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Le-Anne.Naidoo\Documents\Documents\PMS\PMS 2019-20\Ajustment budget\"/>
    </mc:Choice>
  </mc:AlternateContent>
  <xr:revisionPtr revIDLastSave="0" documentId="13_ncr:1_{0A4D0717-CFE9-455C-92E9-BB4B9062E2EF}" xr6:coauthVersionLast="45" xr6:coauthVersionMax="45" xr10:uidLastSave="{00000000-0000-0000-0000-000000000000}"/>
  <bookViews>
    <workbookView xWindow="-120" yWindow="-120" windowWidth="20730" windowHeight="11160" xr2:uid="{00000000-000D-0000-FFFF-FFFF00000000}"/>
  </bookViews>
  <sheets>
    <sheet name="MM Org SCard" sheetId="2" r:id="rId1"/>
    <sheet name="TECHNICAL" sheetId="10" r:id="rId2"/>
    <sheet name="FINANCE" sheetId="4" r:id="rId3"/>
    <sheet name="EPD" sheetId="8" r:id="rId4"/>
    <sheet name="Community Services" sheetId="7" r:id="rId5"/>
    <sheet name="Corporate Services" sheetId="6" r:id="rId6"/>
  </sheets>
  <externalReferences>
    <externalReference r:id="rId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0" i="6" l="1"/>
</calcChain>
</file>

<file path=xl/sharedStrings.xml><?xml version="1.0" encoding="utf-8"?>
<sst xmlns="http://schemas.openxmlformats.org/spreadsheetml/2006/main" count="3313" uniqueCount="1268">
  <si>
    <t>DEPARTMENT: TECHNICAL SERVICES</t>
  </si>
  <si>
    <t>DIRECTOR: MR.D.H.MZOLO</t>
  </si>
  <si>
    <t>National KPA</t>
  </si>
  <si>
    <t>Outcome 9</t>
  </si>
  <si>
    <t xml:space="preserve">KZN PGDS </t>
  </si>
  <si>
    <t>IDP Objective</t>
  </si>
  <si>
    <t>Strategies</t>
  </si>
  <si>
    <t>IDP/SDBIP REF No.</t>
  </si>
  <si>
    <t>Projects</t>
  </si>
  <si>
    <t>Function/Sub-Function</t>
  </si>
  <si>
    <t>Regional Identifier</t>
  </si>
  <si>
    <t>Key Performance  Indicator</t>
  </si>
  <si>
    <t>Unit Measure</t>
  </si>
  <si>
    <t>Source of Funding</t>
  </si>
  <si>
    <t>MSC</t>
  </si>
  <si>
    <t>Costing</t>
  </si>
  <si>
    <t>Wards</t>
  </si>
  <si>
    <t>Evidence</t>
  </si>
  <si>
    <t xml:space="preserve">Weightings </t>
  </si>
  <si>
    <t>Responsible Manager</t>
  </si>
  <si>
    <t>KPI Ref. No</t>
  </si>
  <si>
    <t>Technical Services</t>
  </si>
  <si>
    <t>Nambithane Access Road</t>
  </si>
  <si>
    <t>Administration</t>
  </si>
  <si>
    <t>N/A</t>
  </si>
  <si>
    <t>MIG</t>
  </si>
  <si>
    <t>TECH-BUDG</t>
  </si>
  <si>
    <t>Default</t>
  </si>
  <si>
    <t>H</t>
  </si>
  <si>
    <t>Manager: PMU</t>
  </si>
  <si>
    <t>KwaNovimba Access Road</t>
  </si>
  <si>
    <t>Percentage</t>
  </si>
  <si>
    <t>Chamani Access Road</t>
  </si>
  <si>
    <t>Mwolokohlo to Sthupha Access Road</t>
  </si>
  <si>
    <t>Water Fall Sportfield</t>
  </si>
  <si>
    <t>Ethafeni Access Road</t>
  </si>
  <si>
    <t>Zesuliwe Access Road</t>
  </si>
  <si>
    <t>Gudlintaba Access Road</t>
  </si>
  <si>
    <t>eMona Community Hall</t>
  </si>
  <si>
    <t>Siyathokoza Hall &amp; Creche</t>
  </si>
  <si>
    <t>Mangangeni CDC</t>
  </si>
  <si>
    <t>Internal</t>
  </si>
  <si>
    <t>Director: Technical Services</t>
  </si>
  <si>
    <t>Electrification Mcathu Ward 8</t>
  </si>
  <si>
    <t>Nhlangwini Sports field</t>
  </si>
  <si>
    <t>Construction of Technical Dept Offices</t>
  </si>
  <si>
    <t>Appointment letter and Technical Progress Report</t>
  </si>
  <si>
    <t>Augmentation of Water Supply for Ndwedwe Main Office</t>
  </si>
  <si>
    <t>Manager: Public Works</t>
  </si>
  <si>
    <t>Local Sports Facilities: Grass Cutting</t>
  </si>
  <si>
    <t>Number</t>
  </si>
  <si>
    <t>All</t>
  </si>
  <si>
    <t>Inspection Report</t>
  </si>
  <si>
    <t>M</t>
  </si>
  <si>
    <t>Rehabilitation of Mthebeni road</t>
  </si>
  <si>
    <t>Rehabilitation of  Febe road</t>
  </si>
  <si>
    <t>EPWP - Waste management</t>
  </si>
  <si>
    <t>All wards</t>
  </si>
  <si>
    <t>Appointment letters of the Participants</t>
  </si>
  <si>
    <t>DEPARTMENT: FINANCE</t>
  </si>
  <si>
    <t xml:space="preserve">3rd Quarter Target </t>
  </si>
  <si>
    <t xml:space="preserve">1st Quarter Target </t>
  </si>
  <si>
    <t xml:space="preserve">2nd Quarter Target </t>
  </si>
  <si>
    <t>End December 2019</t>
  </si>
  <si>
    <t>End March 2020</t>
  </si>
  <si>
    <t>End June 2020</t>
  </si>
  <si>
    <t>FINANCE</t>
  </si>
  <si>
    <t>Financial Viability and  Management</t>
  </si>
  <si>
    <t>A responsive, accountable, effective and efficient local government system</t>
  </si>
  <si>
    <t>Governance and Policy</t>
  </si>
  <si>
    <t>To ensure an effective advisory role to management and council</t>
  </si>
  <si>
    <t>Transactional mSCOA  Reports</t>
  </si>
  <si>
    <t>12 transactional Mscoa  Reports by 30 June 2020</t>
  </si>
  <si>
    <t>R400,000,00</t>
  </si>
  <si>
    <t xml:space="preserve">Municipality </t>
  </si>
  <si>
    <t>FIN-BUDG</t>
  </si>
  <si>
    <t>12 Reports</t>
  </si>
  <si>
    <t>CFO</t>
  </si>
  <si>
    <t>Financial Reporting</t>
  </si>
  <si>
    <t>Number of Section 71 MFMA Reports submitted on time by 30 June 2020</t>
  </si>
  <si>
    <t>12 MFMA Reports submitted at the end 30 June 2020</t>
  </si>
  <si>
    <t>12 Monthly Reports</t>
  </si>
  <si>
    <t>Adjusted Budget for 2019/2020</t>
  </si>
  <si>
    <t>Date</t>
  </si>
  <si>
    <t>Adopted Adjusted Budget by 29 February 2020</t>
  </si>
  <si>
    <t>Council Resolutions</t>
  </si>
  <si>
    <t>Mananger:  Budget</t>
  </si>
  <si>
    <t>Budget for 2020/ 2021</t>
  </si>
  <si>
    <t>Draft Budget adopted by the Council as at 31 March 2020</t>
  </si>
  <si>
    <t>Final Budget adopted by the Council as at 31 May 2020</t>
  </si>
  <si>
    <t>Revenue Enhancement Strategy</t>
  </si>
  <si>
    <t>Council adopted Revenue Enhancement Strategy by 30 June 2020</t>
  </si>
  <si>
    <t>Council approved Revenue Enhancement Strategy by 30 June 2020</t>
  </si>
  <si>
    <t>Equitable Share</t>
  </si>
  <si>
    <t xml:space="preserve">Mananger: Finance </t>
  </si>
  <si>
    <t>Collection of Revenue</t>
  </si>
  <si>
    <t>Revenue Reports</t>
  </si>
  <si>
    <t>Finances Policies (SCM,Tarrif, Credit Control Policy, S and T, Overtime Policy, Banking and investment, Budget, Indigent, Fixed Assets, Rates, Virement and Disposal)</t>
  </si>
  <si>
    <t>Num ber. of  Finance Policies developed and reviewed by 30 June 2020</t>
  </si>
  <si>
    <t>11 Policies Adopted by Council by 30 June 2020</t>
  </si>
  <si>
    <t>11 Draft Policies reviewed by 31 March 2020</t>
  </si>
  <si>
    <t xml:space="preserve"> Adopted General Valuation Roll done by 30 June 2020</t>
  </si>
  <si>
    <t>Approved Draft Genearl valuation Roll Report by 31 March 2020</t>
  </si>
  <si>
    <t>Approved Final General Valuation Roll by 30 June 2020</t>
  </si>
  <si>
    <t>Screening of State Employees from SCM Database</t>
  </si>
  <si>
    <t>Number of reports generated for each quarter by 30 June 2020</t>
  </si>
  <si>
    <t>4 Quarterly reports generated  by 30 June 2020</t>
  </si>
  <si>
    <t>4 Reports</t>
  </si>
  <si>
    <t>Mananger: SCM</t>
  </si>
  <si>
    <t>Appointment of Local Service Providers</t>
  </si>
  <si>
    <t xml:space="preserve"> Reports on appointed local service providers submitted to Council Portfolio committee  by 30 June 2020</t>
  </si>
  <si>
    <t>4 Quarterly  reports submitted to Council Portfolio committee  by 30 June 2020</t>
  </si>
  <si>
    <t>Governance Reports ( Debtors  Reconciliation Book)</t>
  </si>
  <si>
    <t>Property Rates Reconciliation</t>
  </si>
  <si>
    <t>Reports</t>
  </si>
  <si>
    <t>Bank Reconciliation</t>
  </si>
  <si>
    <t>Investments</t>
  </si>
  <si>
    <t xml:space="preserve">Grant Register </t>
  </si>
  <si>
    <t>12 monthly  grant registers by 30 June 2020</t>
  </si>
  <si>
    <t>12 Monthly Registers</t>
  </si>
  <si>
    <t>Creditors Payment</t>
  </si>
  <si>
    <t>Number of days from submission by 30 June 2020</t>
  </si>
  <si>
    <t>30 Days from submission by 30 June 2020</t>
  </si>
  <si>
    <t>Age analysis Reports</t>
  </si>
  <si>
    <t>Third Party Payments</t>
  </si>
  <si>
    <t>Third party payment report</t>
  </si>
  <si>
    <t>1 Quarterly report prepared and submitted by 28 February 2020</t>
  </si>
  <si>
    <t>1  Quarterly report prepared and submitted by 31 May  2020</t>
  </si>
  <si>
    <t>Financial statement report</t>
  </si>
  <si>
    <t>SCM report</t>
  </si>
  <si>
    <t>4 Monthly Reports</t>
  </si>
  <si>
    <t>Manager: SCM</t>
  </si>
  <si>
    <t>End September 2019</t>
  </si>
  <si>
    <t xml:space="preserve">Number </t>
  </si>
  <si>
    <t>Infrastructure and Service Delivery</t>
  </si>
  <si>
    <t>To facilitate provision of infrasture throughout the municipality</t>
  </si>
  <si>
    <t>Facilitate the provision of sustainable infrastructure in order to eradicate backlogs</t>
  </si>
  <si>
    <t>To implement and maintain compliant, effective and efficient enterprise risk management systems and processes.</t>
  </si>
  <si>
    <t>Monitoring performance of effective enterprise risk management</t>
  </si>
  <si>
    <t xml:space="preserve">Risk Management </t>
  </si>
  <si>
    <t xml:space="preserve">Date </t>
  </si>
  <si>
    <t>Enterprise Risk Management Register</t>
  </si>
  <si>
    <t>Enterprise Risk Management Policy and Strategy</t>
  </si>
  <si>
    <t xml:space="preserve">Conduct awareness  on ERM processes and policies to all staff and Councillors </t>
  </si>
  <si>
    <t>Anti-Fraud and Corruption Strategy &amp; Policy</t>
  </si>
  <si>
    <t>DEPARTMENT: OFFICE OF THE MUNICIPAL MUNICIPAL</t>
  </si>
  <si>
    <t>KPI     Ref No.</t>
  </si>
  <si>
    <t>Unit of Measure</t>
  </si>
  <si>
    <t>Good Governance and Public Participation</t>
  </si>
  <si>
    <t>3: Human and Community Development                        7: Governance and Policy</t>
  </si>
  <si>
    <t>To ensure enhancement of good governance and public participation</t>
  </si>
  <si>
    <t>1.Compliance and good Governance      2. Conducting annual assesments for ward committes  3.  Conducting of municipal employees for section 57   4.  Conducting of municipal Municipal Izimbizo</t>
  </si>
  <si>
    <t>Internal Audit Reporting to Audit Committee</t>
  </si>
  <si>
    <t>Municipality</t>
  </si>
  <si>
    <t>Manager IDP/PMS</t>
  </si>
  <si>
    <t>Chaiperson MPAC</t>
  </si>
  <si>
    <t>Speaker Izimbizo</t>
  </si>
  <si>
    <t xml:space="preserve">Equitable Share </t>
  </si>
  <si>
    <t>All Wards</t>
  </si>
  <si>
    <t>Attendance Register of Participants</t>
  </si>
  <si>
    <t>Manager Public Participation</t>
  </si>
  <si>
    <t>Mayoral/IDP Izimbizo</t>
  </si>
  <si>
    <t>Attendance Register</t>
  </si>
  <si>
    <t>Ward Committees Training</t>
  </si>
  <si>
    <t xml:space="preserve">Ward Committees Quartely Meeting </t>
  </si>
  <si>
    <t>Manager Communication</t>
  </si>
  <si>
    <t xml:space="preserve">Mayoral slots </t>
  </si>
  <si>
    <t>Equitable share</t>
  </si>
  <si>
    <t>20 Media Slots Conducted by 30 June 2020</t>
  </si>
  <si>
    <t xml:space="preserve">DEPARTMENT:ECONOMIC DEVELOPMENT AND PLANNING </t>
  </si>
  <si>
    <t>DIRECTOR: MR S.D.G. KHUZWAYO</t>
  </si>
  <si>
    <t>KPI Ref No.</t>
  </si>
  <si>
    <t xml:space="preserve">Local Economic Development </t>
  </si>
  <si>
    <t>1:Inclusive economic growth; 3:Human &amp; Community Development; 5: Spatial Equity</t>
  </si>
  <si>
    <t>To develop a resilient economy that creates sustainable decent jobs and reduces poverty</t>
  </si>
  <si>
    <t>Facilitate the provision of support necessary for the development of SMME and cooperatives throughout the municipality</t>
  </si>
  <si>
    <t>EDP</t>
  </si>
  <si>
    <t xml:space="preserve">N/A </t>
  </si>
  <si>
    <t>Internal Funding</t>
  </si>
  <si>
    <t>EDP-BUDG</t>
  </si>
  <si>
    <t xml:space="preserve">All wards </t>
  </si>
  <si>
    <t>Director: EDP</t>
  </si>
  <si>
    <t>Manager: LED</t>
  </si>
  <si>
    <t>SMME Support</t>
  </si>
  <si>
    <t>Purchase Orders</t>
  </si>
  <si>
    <t>TBC</t>
  </si>
  <si>
    <t>Beneficiary signatures</t>
  </si>
  <si>
    <t>Housing Forum</t>
  </si>
  <si>
    <t>Attendace Register</t>
  </si>
  <si>
    <t>LED Forum</t>
  </si>
  <si>
    <t>Attendance Registers</t>
  </si>
  <si>
    <t>Emerging Subcontractors support programme (capacity building for Grade 1-3)</t>
  </si>
  <si>
    <t>Completion certificate</t>
  </si>
  <si>
    <t>To facilitate provision of infrastructure in a sustaianable manner</t>
  </si>
  <si>
    <t xml:space="preserve">DEPARTMENT: COMMUNITY SERVICES </t>
  </si>
  <si>
    <t>DIRECTOR: VACANT</t>
  </si>
  <si>
    <t>KPI Ref. No.</t>
  </si>
  <si>
    <t xml:space="preserve">Facilitate the provision of infrastructure </t>
  </si>
  <si>
    <t>Completion of Sonkombo and Anchor Departments Occupation</t>
  </si>
  <si>
    <t>Community and Social Services</t>
  </si>
  <si>
    <t>Department of CoGTA</t>
  </si>
  <si>
    <t>COMM-BUDG</t>
  </si>
  <si>
    <t>Ward 11</t>
  </si>
  <si>
    <t>Completion Certificate and Lease Agreements</t>
  </si>
  <si>
    <t>Manager:Community Services</t>
  </si>
  <si>
    <t>Signed Collection Forms</t>
  </si>
  <si>
    <t>Ward 15</t>
  </si>
  <si>
    <t>Completion Certificate</t>
  </si>
  <si>
    <t>Disaster Awareness Campaigns</t>
  </si>
  <si>
    <t>Clustered wards</t>
  </si>
  <si>
    <t>Disaster Management Advisory Meetings</t>
  </si>
  <si>
    <t xml:space="preserve">Local Disaster Management Workshops </t>
  </si>
  <si>
    <t>Reviewed Disaster Management Plan</t>
  </si>
  <si>
    <t xml:space="preserve">Nongoma Royal Reed Dance </t>
  </si>
  <si>
    <t>Equitable Share and Department of Arts and Culture</t>
  </si>
  <si>
    <t>Examination Prayer Programme</t>
  </si>
  <si>
    <t>Youth Farming Programme</t>
  </si>
  <si>
    <t>equitable share</t>
  </si>
  <si>
    <t>Youth Council Advisory Meeting</t>
  </si>
  <si>
    <t>Job Readiness Programme</t>
  </si>
  <si>
    <t>Youth Campaign on social ills</t>
  </si>
  <si>
    <t>COM-01-19/20</t>
  </si>
  <si>
    <t>COM-02-19/20</t>
  </si>
  <si>
    <t>COM-03-19/20</t>
  </si>
  <si>
    <t>COM-04-19/20</t>
  </si>
  <si>
    <t>COM-05-19/20</t>
  </si>
  <si>
    <t>COM-06-19/20</t>
  </si>
  <si>
    <t>COM-07-19/20</t>
  </si>
  <si>
    <t>COM-08-19/20</t>
  </si>
  <si>
    <t>COM-09-19/20</t>
  </si>
  <si>
    <t>COM-10-19/20</t>
  </si>
  <si>
    <t>COM-11-19/20</t>
  </si>
  <si>
    <t>COM-12-19/20</t>
  </si>
  <si>
    <t>COM-13-19/20</t>
  </si>
  <si>
    <t>COM-14-19/20</t>
  </si>
  <si>
    <t>COM-15-19/20</t>
  </si>
  <si>
    <t>COM-16-19/20</t>
  </si>
  <si>
    <t>COM-17-19/20</t>
  </si>
  <si>
    <t>COM-18-19/20</t>
  </si>
  <si>
    <t>COM-19-19/20</t>
  </si>
  <si>
    <t>COM-20-19/20</t>
  </si>
  <si>
    <t>COM-21-19/20</t>
  </si>
  <si>
    <t>COM-22-19/20</t>
  </si>
  <si>
    <t>COM-23-19/20</t>
  </si>
  <si>
    <t>DEPARTMENT: CORPORATE SERVICES</t>
  </si>
  <si>
    <t>DIRECTOR: DR M.G. NTULI</t>
  </si>
  <si>
    <t xml:space="preserve">MUNICIPAL INSTITUTIONAL  DEVELOPMENT AND TRANSFORMATION </t>
  </si>
  <si>
    <t>2:Human Resource Development</t>
  </si>
  <si>
    <t>To improve , attract, develop and retain human capital</t>
  </si>
  <si>
    <t xml:space="preserve">Number of Organisational Structure Reviewed and Approved by the Council   </t>
  </si>
  <si>
    <t>Corporate Services</t>
  </si>
  <si>
    <t>DCS-BUDG</t>
  </si>
  <si>
    <t>Implement the Workplace Skills Plan (WSP)</t>
  </si>
  <si>
    <t xml:space="preserve">Appointment Letter &amp; Employment Contract </t>
  </si>
  <si>
    <t>Manager: Human Resource</t>
  </si>
  <si>
    <t xml:space="preserve">Filling budgeted posts </t>
  </si>
  <si>
    <t>Adverts, Appointment Letters</t>
  </si>
  <si>
    <t xml:space="preserve">Implement, test and maintain ICT system backups   </t>
  </si>
  <si>
    <t>Backup Reports</t>
  </si>
  <si>
    <t>Manager: IT</t>
  </si>
  <si>
    <t>Conduct bi-annual municipal data recovery</t>
  </si>
  <si>
    <t>n/a</t>
  </si>
  <si>
    <t>Data recovery reports</t>
  </si>
  <si>
    <t>Ctrack System</t>
  </si>
  <si>
    <t>Ctrack system reports</t>
  </si>
  <si>
    <t xml:space="preserve">Manager : Administration </t>
  </si>
  <si>
    <t>Implementation of Biometric Systerm Register</t>
  </si>
  <si>
    <t>Biometrics Reports</t>
  </si>
  <si>
    <t>Community skills support programme</t>
  </si>
  <si>
    <t>Appointment Letters</t>
  </si>
  <si>
    <t>2 Interns appointed by 30 June 2020</t>
  </si>
  <si>
    <t>3x Biometric systerm reports presented by 30 June 2020</t>
  </si>
  <si>
    <t>3x Biometric systerm reports presented by 31 December 2019</t>
  </si>
  <si>
    <t>3x Biometric systerm reports presented by 30 September 2019</t>
  </si>
  <si>
    <t>3 reports submitted by 30 June 2020</t>
  </si>
  <si>
    <t>3 reports submitted by 31 March 2020</t>
  </si>
  <si>
    <t xml:space="preserve"> 3reports submitted by 31 December 2019</t>
  </si>
  <si>
    <t>3 reports submitted by 30 September 2019</t>
  </si>
  <si>
    <t>1 report submitted by 30 June 2020</t>
  </si>
  <si>
    <t>1 report submitted by 31 December 2019</t>
  </si>
  <si>
    <t>Makhuluseni Cooperative Support</t>
  </si>
  <si>
    <t>Ward  18</t>
  </si>
  <si>
    <t>proof of pipe instalation</t>
  </si>
  <si>
    <t xml:space="preserve">Cooperatives Support and SMME support with seeds and seedlings and information </t>
  </si>
  <si>
    <t>EDP-01-19/20</t>
  </si>
  <si>
    <t>EDP-02-19/20</t>
  </si>
  <si>
    <t>EDP-03-19/20</t>
  </si>
  <si>
    <t>EDP-04-19/20</t>
  </si>
  <si>
    <t>EDP-05-19/20</t>
  </si>
  <si>
    <t>EDP-11-19/20</t>
  </si>
  <si>
    <t>EDP-09-19/20</t>
  </si>
  <si>
    <t>EDP-08-19/20</t>
  </si>
  <si>
    <t>EDP-07-19/20</t>
  </si>
  <si>
    <t>EDP-06-19/20</t>
  </si>
  <si>
    <t>Number of mayoral/ IDP Izimbizo by 30 June 2020</t>
  </si>
  <si>
    <t>Number of Izimbizo Hosted by June 2020</t>
  </si>
  <si>
    <t>MM-01-19/20</t>
  </si>
  <si>
    <t>MM-02-19/20</t>
  </si>
  <si>
    <t>MM-03-19/20</t>
  </si>
  <si>
    <t>MM-04-19/20</t>
  </si>
  <si>
    <t>MM-05-19/20</t>
  </si>
  <si>
    <t>MM-06-19/20</t>
  </si>
  <si>
    <t>MM-07-19/20</t>
  </si>
  <si>
    <t>MM-08-19/20</t>
  </si>
  <si>
    <t>MM-11-19/20</t>
  </si>
  <si>
    <t>MM-13-19/20</t>
  </si>
  <si>
    <t>MM-15-19/20</t>
  </si>
  <si>
    <t>MM-16-19/20</t>
  </si>
  <si>
    <t>MM-18-19/20</t>
  </si>
  <si>
    <t>F-01-19/20</t>
  </si>
  <si>
    <t>F-02-19/20</t>
  </si>
  <si>
    <t>F-04-19/20</t>
  </si>
  <si>
    <t>F-06-19/20</t>
  </si>
  <si>
    <t>F-05-19/20</t>
  </si>
  <si>
    <t>F-07-19/20</t>
  </si>
  <si>
    <t>F-08-19/20</t>
  </si>
  <si>
    <t>F-09-19/20</t>
  </si>
  <si>
    <t>F-11-19/20</t>
  </si>
  <si>
    <t>F-12-19/20</t>
  </si>
  <si>
    <t>F-14-19/20</t>
  </si>
  <si>
    <t>F-15-19/20</t>
  </si>
  <si>
    <t>F-16-19/20</t>
  </si>
  <si>
    <t>F-17-19/20</t>
  </si>
  <si>
    <t>F-19-19/20</t>
  </si>
  <si>
    <t>F-20-19/20</t>
  </si>
  <si>
    <t>F-21-19/20</t>
  </si>
  <si>
    <t>Operation sukuma sakhe local task team meetings</t>
  </si>
  <si>
    <t>Community services</t>
  </si>
  <si>
    <t>tbc</t>
  </si>
  <si>
    <t>Attendance register and Minutes of the meeting</t>
  </si>
  <si>
    <t>Manager Social Cohesion</t>
  </si>
  <si>
    <t>Local Aids Committee Meetings</t>
  </si>
  <si>
    <t>Men's Dialogue</t>
  </si>
  <si>
    <t>Attendance Register and Program</t>
  </si>
  <si>
    <t>Operation Siyaya Emhlangeni</t>
  </si>
  <si>
    <t>Umkhosi Womhlanga</t>
  </si>
  <si>
    <t>Ndwedwe Safety Prayer</t>
  </si>
  <si>
    <t>Child Protection Program</t>
  </si>
  <si>
    <t>Number of Programs held by 30 June 2020</t>
  </si>
  <si>
    <t>1 Program held by 30 June 2020</t>
  </si>
  <si>
    <t>Christmas Program for Senior Citizens</t>
  </si>
  <si>
    <t>attendance register</t>
  </si>
  <si>
    <t xml:space="preserve">16 Days of Activism </t>
  </si>
  <si>
    <t>Umkhosi kaBhacela</t>
  </si>
  <si>
    <t>16,17,18,19 and 9</t>
  </si>
  <si>
    <t>Disability Safety awareness</t>
  </si>
  <si>
    <t>Disability Games</t>
  </si>
  <si>
    <t>Farm Workers Program</t>
  </si>
  <si>
    <t>1,8,3 and 12</t>
  </si>
  <si>
    <t>Ndwedwe Social Ills Awareness</t>
  </si>
  <si>
    <t>Dress a child uniform campaign</t>
  </si>
  <si>
    <t>Golden Games</t>
  </si>
  <si>
    <t>Ndwedwe Ingoma Yesintu Program</t>
  </si>
  <si>
    <t>Attendance register</t>
  </si>
  <si>
    <t>Disability and Senior Citizens Forum</t>
  </si>
  <si>
    <t>Civil Society Forum</t>
  </si>
  <si>
    <t>COM-24-19/20</t>
  </si>
  <si>
    <t>OSS Strategic Session</t>
  </si>
  <si>
    <t>COM-25-19/20</t>
  </si>
  <si>
    <t>Women Empowerment Program</t>
  </si>
  <si>
    <t>A responsive &amp; accountable, effective &amp; efficient local government system</t>
  </si>
  <si>
    <t>Adoption of Process Plan by 30 September 2019</t>
  </si>
  <si>
    <t>Number  of  Enterprise Risk Management workshops held by 30 June 2020</t>
  </si>
  <si>
    <t>Reviewed Anti-Fraud and Corruption Strategy &amp; Policy by 30 June 2020</t>
  </si>
  <si>
    <t>Reviewed Enterprise Risk Management Framework and Strategy by 30 June 2020</t>
  </si>
  <si>
    <t>Technical Progress Report &amp; Completion Certificate</t>
  </si>
  <si>
    <t>Appointment Letter,Technical Progress Report &amp; Completion Certificate</t>
  </si>
  <si>
    <t>Advert, Appointment Letter,Technical Progress Report &amp; Completion Certificate</t>
  </si>
  <si>
    <t>Mandlakazi Sport Field</t>
  </si>
  <si>
    <t>Number of households connected</t>
  </si>
  <si>
    <t>Advert, Appointment Letter, Technical Progress Report &amp; Completion Certificate</t>
  </si>
  <si>
    <t>date</t>
  </si>
  <si>
    <t>Drivers Licence Programme Code 10</t>
  </si>
  <si>
    <t>Youth in business seminar</t>
  </si>
  <si>
    <t>TS-01-19/20</t>
  </si>
  <si>
    <t>TS-02-19/20</t>
  </si>
  <si>
    <t>TS-03-19/20</t>
  </si>
  <si>
    <t>TS-04-19/20</t>
  </si>
  <si>
    <t>TS-05-19/20</t>
  </si>
  <si>
    <t>TS-06-19/20</t>
  </si>
  <si>
    <t>TS-07-19/20</t>
  </si>
  <si>
    <t>TS-08-19/20</t>
  </si>
  <si>
    <t>TS-09-19/20</t>
  </si>
  <si>
    <t>TS-10-19/20</t>
  </si>
  <si>
    <t>TS-11-19/20</t>
  </si>
  <si>
    <t>TS-12-19/20</t>
  </si>
  <si>
    <t>TS-13-19/20</t>
  </si>
  <si>
    <t>TS-14-19/20</t>
  </si>
  <si>
    <t>TS-15-19/20</t>
  </si>
  <si>
    <t>TS-16-19/20</t>
  </si>
  <si>
    <t>TS-17-19/20</t>
  </si>
  <si>
    <t>TS-18-19/20</t>
  </si>
  <si>
    <t>TS-19-19/20</t>
  </si>
  <si>
    <t>TS-20-19/20</t>
  </si>
  <si>
    <t>TS-21-19/20</t>
  </si>
  <si>
    <t>TS-22-19/20</t>
  </si>
  <si>
    <t>TS-23-19/20</t>
  </si>
  <si>
    <t>TS-24-19/20</t>
  </si>
  <si>
    <t xml:space="preserve">Council support services </t>
  </si>
  <si>
    <t>Manager: Administration</t>
  </si>
  <si>
    <t>Signed and approved schedule of meetings. Extracts from minutes</t>
  </si>
  <si>
    <t>Notices and attendance register</t>
  </si>
  <si>
    <t>Manager: Legal Services</t>
  </si>
  <si>
    <t>Signed report on reviewed and developed policies</t>
  </si>
  <si>
    <t>CS-01 19/20</t>
  </si>
  <si>
    <t>CS-02 19/20</t>
  </si>
  <si>
    <t>CS-06 19/20</t>
  </si>
  <si>
    <t>CS-07 19/20</t>
  </si>
  <si>
    <t>CS-09 19/20</t>
  </si>
  <si>
    <t>CS-11 19/20</t>
  </si>
  <si>
    <t>2 Budgeted posts be filled by 30 June 2020</t>
  </si>
  <si>
    <t>Notices and attendance registers</t>
  </si>
  <si>
    <t xml:space="preserve"> Copies of SLA's drafted &amp; Register of signed SLA</t>
  </si>
  <si>
    <t>4 Interns appointed by 31 December 2019</t>
  </si>
  <si>
    <t>3 Reports submitted by 30 September 2019</t>
  </si>
  <si>
    <t>3 Reports submitted by 31 December 2019</t>
  </si>
  <si>
    <t>3 Reports submitted by 31 March 2020</t>
  </si>
  <si>
    <t>3  Budgeted posts be filled by 30 September 2019</t>
  </si>
  <si>
    <t>DIRECTOR TECHNICAL SERVICES PERFORMANCE PLAN  2019-2020</t>
  </si>
  <si>
    <t>To achieve a clean audit opinion</t>
  </si>
  <si>
    <t xml:space="preserve"> AG Report
</t>
  </si>
  <si>
    <t>Mr S.G. MAJOLA</t>
  </si>
  <si>
    <t>TOP LAYER SDBIP</t>
  </si>
  <si>
    <t>MUNICIPAL MANAGER: MR M.F.HADEBE</t>
  </si>
  <si>
    <t>12 Budgeted posts be filled by 30 June 2020</t>
  </si>
  <si>
    <t xml:space="preserve">Draft Annual Performance Report adopted by Council by August 2019 </t>
  </si>
  <si>
    <t>Adopted Annual Report by 31 March 2020</t>
  </si>
  <si>
    <t>Final Annual Report  approved by Council by 31 March 2020</t>
  </si>
  <si>
    <t>Oversight  Report Approved by Council 31 March 2020</t>
  </si>
  <si>
    <t>Process Plan adopted by 30 September 2019</t>
  </si>
  <si>
    <t>1 Izimbizo 31 December 2019</t>
  </si>
  <si>
    <t>4 Izimbizo by 31 December 2019</t>
  </si>
  <si>
    <t>5 Media slots by 30 September 2019</t>
  </si>
  <si>
    <t>Submit Enterprise Risk Register to MANCO Risk Management Committee and Council by 30 September 2019</t>
  </si>
  <si>
    <t>5 Media slots by 30 June 2020</t>
  </si>
  <si>
    <t>Reviewed Risk Mngt Framework and Strategy by 30 June 2020</t>
  </si>
  <si>
    <t>IDM Risk Officer</t>
  </si>
  <si>
    <t>Number of ethics/Risk Committee meetings held by 30 June 2020</t>
  </si>
  <si>
    <t xml:space="preserve">Number of risk registers updated by 30 June 2020
</t>
  </si>
  <si>
    <t xml:space="preserve">4 Risk registers by 30 June 2020
</t>
  </si>
  <si>
    <t xml:space="preserve">1 Risk register updated by 30 September 2019                    </t>
  </si>
  <si>
    <t>1 Ethics/Risk Committee meeting held by 30 September 2019</t>
  </si>
  <si>
    <t>1 Risk registers updated                                 by  31 December 2019</t>
  </si>
  <si>
    <t>1 Risk registers to be updated by held by 31 March 2020</t>
  </si>
  <si>
    <t>1 Ethics/Risk Committee meeting held by 30 June 2020</t>
  </si>
  <si>
    <t>1 Ethics/Risk Committee meeting held by 31 December 2019</t>
  </si>
  <si>
    <t>Review performance of effective enterprise risk management</t>
  </si>
  <si>
    <t>1 report submitted by 31 July 2019</t>
  </si>
  <si>
    <t>ORGANISATIONAL SCORECARD 2019-2020</t>
  </si>
  <si>
    <t>Appointment of service provider  by 30 September 2019</t>
  </si>
  <si>
    <t>Appointment of service provider by 30 September 2019</t>
  </si>
  <si>
    <t>1  Awareness campaign by 31 December 2019</t>
  </si>
  <si>
    <t>Establish processes for comprehensive disaster risk assessments by 31 December 2019</t>
  </si>
  <si>
    <t>19 Youth trained by 31 December 2019</t>
  </si>
  <si>
    <t>100 Youth assisted  by 31 December 2019</t>
  </si>
  <si>
    <t>2meetings held 31 December 2019</t>
  </si>
  <si>
    <t>1meeting held 31 December 2019</t>
  </si>
  <si>
    <t>2 meeting held by 31 December 2019</t>
  </si>
  <si>
    <t>1 Program held by 31 December 2019</t>
  </si>
  <si>
    <t>2 meetings held by 31 December 2019</t>
  </si>
  <si>
    <t>1 Program held by 31 March 2020</t>
  </si>
  <si>
    <t>1 Game hosted by 31 March 2020</t>
  </si>
  <si>
    <t>1 Forum by d by 31 December 2019</t>
  </si>
  <si>
    <t>1 Session held by 30 September 2019</t>
  </si>
  <si>
    <t>1 Forum by 30 June 2020</t>
  </si>
  <si>
    <t>1 Forum by 31 March 2020</t>
  </si>
  <si>
    <t>Number of sessions held by 30 September 2019</t>
  </si>
  <si>
    <t>Number of Programs held by 30 March 2020</t>
  </si>
  <si>
    <t>1 Awareness held by 30 June 2020</t>
  </si>
  <si>
    <t>1 Forum by 30 September 2019</t>
  </si>
  <si>
    <t>1 Forum by  30 September 2019</t>
  </si>
  <si>
    <t>1 campaign held by 31 March 2020</t>
  </si>
  <si>
    <t>Number of Campaigns held by 31 March 2020</t>
  </si>
  <si>
    <t>Number of Games hosted by 31 March 2020</t>
  </si>
  <si>
    <t>1 Awareness hosted by 31 December 2019</t>
  </si>
  <si>
    <t>Number of Awareness hosted by 31 December 2019</t>
  </si>
  <si>
    <t>1 Program hosted by 31 March 2020</t>
  </si>
  <si>
    <t>Number of Programs held by 31 March 2020</t>
  </si>
  <si>
    <t>Number of meetings held by 31 December 2019</t>
  </si>
  <si>
    <t>Number of Programs held by 31 December 2019</t>
  </si>
  <si>
    <t>1 Prayer hosted by 31 December 2019</t>
  </si>
  <si>
    <t>Number of Prayers hosted by 31 December 2019</t>
  </si>
  <si>
    <t>1 Christmas program held by 31 December 2019</t>
  </si>
  <si>
    <t>Number of Dialogues held by 30 September 2019</t>
  </si>
  <si>
    <t>Number of Maidens participated by 30 September 2019</t>
  </si>
  <si>
    <t>490 Maidens Participated by 30 September 2019</t>
  </si>
  <si>
    <t>1 Dialogue  to be held by 30 September 2019</t>
  </si>
  <si>
    <t>1 Dialogue held by 30 September 2019</t>
  </si>
  <si>
    <t>1 Dialogue to be held by 30 September 2019</t>
  </si>
  <si>
    <t>1meeting held by 30 September 2019</t>
  </si>
  <si>
    <t>2meetings held by 30 September 2019</t>
  </si>
  <si>
    <t>2 meetings held by 30 September 2019</t>
  </si>
  <si>
    <t>40 Youth Trained by 30 September 2019</t>
  </si>
  <si>
    <t>Refurbishments completed by 30 September 2019</t>
  </si>
  <si>
    <t>1  Awareness campaign by 30 September 2019</t>
  </si>
  <si>
    <t>Presenting finding, conducting site visits and review data based on the Ward Based Risk Assessments conducted. Ongoing of staff on risk assessment tools by 30 September 2019</t>
  </si>
  <si>
    <t>Festival Cluster Festival Build-up Competitions by 30 September 2019</t>
  </si>
  <si>
    <t>1 Awareness held by 31 December 2019</t>
  </si>
  <si>
    <t>2meetings held  by 31 March 2020</t>
  </si>
  <si>
    <t>1meeting held by 31 March 2020</t>
  </si>
  <si>
    <t>Number of Youth trained by 30 June 2020</t>
  </si>
  <si>
    <t>1 Awareness campaign held by 30 June 2020</t>
  </si>
  <si>
    <t>1 Awareness campaign held by  31 March 2020</t>
  </si>
  <si>
    <t xml:space="preserve"> 2 Budgeted posts be filled by 31 December 2019</t>
  </si>
  <si>
    <t>Beacon sectioned out and preparation of survey records by 31 December 2019</t>
  </si>
  <si>
    <t>3 transactional Mscoa Report by 30 September 2019</t>
  </si>
  <si>
    <t>3 monthly reports submitted  by 30 September 2019</t>
  </si>
  <si>
    <t>10% of Revenue collected by 30 September 2019</t>
  </si>
  <si>
    <t xml:space="preserve"> 1 quarterly reports generated  by 30 September 2019</t>
  </si>
  <si>
    <t xml:space="preserve"> 1 quarterly report submitted to Council Portfolio committee   by 30 September 2019</t>
  </si>
  <si>
    <t>3 Monthly Reports  by 30 September 2019</t>
  </si>
  <si>
    <t>12 Bank Reconciliation reports by June 2020</t>
  </si>
  <si>
    <t>12 debtors reconciliation reports submitted by 30 June 2020</t>
  </si>
  <si>
    <t>3 Monthly Reports   by 30 September 2019</t>
  </si>
  <si>
    <t>12 Monthly Investments reports by 30 June 2020</t>
  </si>
  <si>
    <t>3 Monthly registers  by 30 September 2019</t>
  </si>
  <si>
    <t>Payment of Invoice 30 days from submission  by 30 September 2019</t>
  </si>
  <si>
    <t>Last day of each month for 3rd parties  by 30 September 2019</t>
  </si>
  <si>
    <t>Unqualified report from AG</t>
  </si>
  <si>
    <t xml:space="preserve">Operation MBO </t>
  </si>
  <si>
    <t>Number of biometric systems register implemented by 30 June 2020</t>
  </si>
  <si>
    <t>12 x Biometric systerms reports presented by 30 June 2020</t>
  </si>
  <si>
    <t>Policies reviewed</t>
  </si>
  <si>
    <t>3x Biometric systerm reports presented by 31 March 2020</t>
  </si>
  <si>
    <t>5 Budgeted posts be filled by 31 March 2020</t>
  </si>
  <si>
    <t>2 Interns appointed by 31 March 2020</t>
  </si>
  <si>
    <t>Number of operational anchor departments in the centre by 30 June 2020</t>
  </si>
  <si>
    <t>19 Youth trained by 30 June 2020</t>
  </si>
  <si>
    <t>1meeting  held by 30 June2020</t>
  </si>
  <si>
    <t>3x Biometric system reports presented by 30 June 2020</t>
  </si>
  <si>
    <t>3x Biometric system reports presented by 31 March 2020</t>
  </si>
  <si>
    <t>3x Biometric system reports presented by 30 September 2019</t>
  </si>
  <si>
    <t>3x Biometric system reports presented by 31 December 2019</t>
  </si>
  <si>
    <t>EDP-10-19/20</t>
  </si>
  <si>
    <t>1 Campaign held by 31 March 2020</t>
  </si>
  <si>
    <t>Manager Youth</t>
  </si>
  <si>
    <t>R150,000,00</t>
  </si>
  <si>
    <t>R50,000,00</t>
  </si>
  <si>
    <t>R20,000,00</t>
  </si>
  <si>
    <t xml:space="preserve">Salga Games (males and females football,netball males and females,cricket,tennis,indigenous games,athletics,boxing,karate,swimming,rugby,basketball,valleyball,dance </t>
  </si>
  <si>
    <t>Women in Sport Symposium and sport day</t>
  </si>
  <si>
    <t xml:space="preserve">Disability Sport Day </t>
  </si>
  <si>
    <t>ECD's sport day</t>
  </si>
  <si>
    <t>Ndwedwe SAFA  Associations Awards</t>
  </si>
  <si>
    <t>3 transactional Mscoa Report by 31 December 2019</t>
  </si>
  <si>
    <t>3 monthly reports submitted by 31 December 2019</t>
  </si>
  <si>
    <t>15% of Revenue collected by 31 December 2019</t>
  </si>
  <si>
    <t xml:space="preserve"> 1 quarterly reports generated by 31 December 2019</t>
  </si>
  <si>
    <t xml:space="preserve"> 1 quarterly report submitted to Council Portfolio committee by 31 December 2019 </t>
  </si>
  <si>
    <t>3 Monthly Reports  by 31 December 2019</t>
  </si>
  <si>
    <t>3 Monthly registers  by 31 December 2019</t>
  </si>
  <si>
    <t>Last day of each month for 3rd parties by 31 December 2019</t>
  </si>
  <si>
    <t>Payment of Invoice 30 days from submission by 31 December 2019</t>
  </si>
  <si>
    <t>Last day of each month for 3rd parties by 31 March 2020</t>
  </si>
  <si>
    <t>Payment of Invoice 30 days from submission by 31 March 2020</t>
  </si>
  <si>
    <t>3 Monthly registers by 31 March 2020</t>
  </si>
  <si>
    <t>3 Monthly Reports by 31 March 2020</t>
  </si>
  <si>
    <t xml:space="preserve"> 1 quarterly report submitted to Council Portfolio committee by 31 March 2020  </t>
  </si>
  <si>
    <t xml:space="preserve"> 1 quarterly reports generated by 31 March 2020</t>
  </si>
  <si>
    <t>3 monthly reports submitted by 31 March 2020</t>
  </si>
  <si>
    <t>3 transactional Mscoa Report by 31 March 2020</t>
  </si>
  <si>
    <t>3 monthly reports submitted  by 30 June 2020</t>
  </si>
  <si>
    <t>1 quarterly reports generated  by 30 June 2020</t>
  </si>
  <si>
    <t>3 Monthly Reports  by 30 June 2020</t>
  </si>
  <si>
    <t>3 Monthly registers  by 30 June 2020</t>
  </si>
  <si>
    <t>Payment of Invoice 30 days from submission  by 30 June 2020</t>
  </si>
  <si>
    <t>Last day of each month for 3rd parties  by 30 June 2020</t>
  </si>
  <si>
    <t xml:space="preserve"> Adopted 2020/2021 Budget by the Council as at 31 May 2020</t>
  </si>
  <si>
    <t>To be approved and adopted by Council by 30 June 2020</t>
  </si>
  <si>
    <t xml:space="preserve"> 1 quarterly reports submitted to Council Portfolio committee   by 30 June 2020</t>
  </si>
  <si>
    <t>3 Monthly Reports by 30 June 2020</t>
  </si>
  <si>
    <t>Last day of the month for 3rd parties by 30 June 2020</t>
  </si>
  <si>
    <t>228 collections done from all sites by 31 December 2019</t>
  </si>
  <si>
    <t>1 Occupancy operational by 31 December 2019</t>
  </si>
  <si>
    <t>10 Youth trained 31 December 2019</t>
  </si>
  <si>
    <t>COM-26-19/20</t>
  </si>
  <si>
    <t>COM-27-19/20</t>
  </si>
  <si>
    <t>COM-30-19/20</t>
  </si>
  <si>
    <t>COM-28-19/20</t>
  </si>
  <si>
    <t>COM-29-19/20</t>
  </si>
  <si>
    <t>COM-31-19/20</t>
  </si>
  <si>
    <t>1 ECD's sport day by 30 September 2019</t>
  </si>
  <si>
    <t>2meetings held by 30 June 2020</t>
  </si>
  <si>
    <t>F-10-19/20</t>
  </si>
  <si>
    <t>F-13-19/20</t>
  </si>
  <si>
    <t>F-18-19/20</t>
  </si>
  <si>
    <t>EDP-12-19/20</t>
  </si>
  <si>
    <t>CS-03 19/20</t>
  </si>
  <si>
    <t>CS-04 19/20</t>
  </si>
  <si>
    <t>CS-05 19/20</t>
  </si>
  <si>
    <t>CS-08 19/20</t>
  </si>
  <si>
    <t>CS-10 19/20</t>
  </si>
  <si>
    <t>CS-12 19/20</t>
  </si>
  <si>
    <t>Number of approved schedule of meetings by 30 June 2020</t>
  </si>
  <si>
    <t xml:space="preserve">Number of policies reviewed and developed by the 30 June 2020 </t>
  </si>
  <si>
    <t xml:space="preserve"> Number of Section 72 MFMA Reports sumbitted by 31 January 2020</t>
  </si>
  <si>
    <t>1 MFMA Reports submitted to Council by 31 Janaury 2020</t>
  </si>
  <si>
    <t>1 MFMA report submitted to Council by 31 January 2020</t>
  </si>
  <si>
    <t>2 Quarterly report prepared and submitted by 31 May  2020</t>
  </si>
  <si>
    <t xml:space="preserve">Municipal Waste collection </t>
  </si>
  <si>
    <t>F-19-19/22</t>
  </si>
  <si>
    <r>
      <t>Maintain unqualified audit opinion</t>
    </r>
    <r>
      <rPr>
        <strike/>
        <sz val="14"/>
        <rFont val="Arial"/>
        <family val="2"/>
      </rPr>
      <t/>
    </r>
  </si>
  <si>
    <t xml:space="preserve"> Submission of AFS by 31 August 2019. 
</t>
  </si>
  <si>
    <t xml:space="preserve">Improvement of Cashflow Liquidity &amp; Promotion of sound financial management   </t>
  </si>
  <si>
    <t xml:space="preserve">Unqualified audit report by 31 December 2019
</t>
  </si>
  <si>
    <t xml:space="preserve">Unqualified audit report by the AG for 2018/2019 financial year by 31 December 2019 
</t>
  </si>
  <si>
    <t>Maintain unqualified audit opinion by 31 December 2019</t>
  </si>
  <si>
    <t>Number of Budgeted posts filled by 30 June 2020</t>
  </si>
  <si>
    <t>Number of successful backups conducted by 30 June 2020</t>
  </si>
  <si>
    <t>Number of SLA's drafted by 30 June 2020</t>
  </si>
  <si>
    <t>Number of monthly systeme generated reports by 30 June 2020</t>
  </si>
  <si>
    <t>12 Monthly C track systerm generated report by 30 June 2020</t>
  </si>
  <si>
    <t>8 Interns and 6 Inservice trainees by 30 June 2020</t>
  </si>
  <si>
    <t>12 Backup reports submitted by 30 June 2020</t>
  </si>
  <si>
    <t>2 Data recovery test reports by 30  June 2020</t>
  </si>
  <si>
    <t>Number of successful data recovery test reports by 30 June 2020</t>
  </si>
  <si>
    <t>Drafting of Service Level Agreements (SLA)</t>
  </si>
  <si>
    <t>Cash flow management</t>
  </si>
  <si>
    <t>Liquidity Management
(Pg 7 &amp; 8 of MFMA circular 71)</t>
  </si>
  <si>
    <t>12 x Biometric system reports presented by 30 June 2020</t>
  </si>
  <si>
    <t>Implementation of Biometric System report</t>
  </si>
  <si>
    <t>40 Youth trained by 31 December 2019</t>
  </si>
  <si>
    <t>1 Workshop held by 30 September 2019</t>
  </si>
  <si>
    <t>500 Maidens participated by 30 September 2019</t>
  </si>
  <si>
    <t>Number of Maidens participated in the Reed Dance by 30 September 2019</t>
  </si>
  <si>
    <t>30 Youth assisted by 30 September 2019</t>
  </si>
  <si>
    <t>Number of Examination Prayer Programme hosted by 31 December 2019</t>
  </si>
  <si>
    <t>1 Arts and Culture Festival hosted by 31 December 2019</t>
  </si>
  <si>
    <t>1 Prayer Programme hosted by 31 December 2019</t>
  </si>
  <si>
    <t>Number of Youth assisted by 30 June 2020</t>
  </si>
  <si>
    <t>1 Youth Council Advisory meeting held  by 30 September 2019</t>
  </si>
  <si>
    <t>1 Youth Campaign hosted by 31 December 2019</t>
  </si>
  <si>
    <t>1 Youth Campaign hosted by by 31 December 2019</t>
  </si>
  <si>
    <t>Number of Youth Campaigns hosted by 31 December 2019</t>
  </si>
  <si>
    <t>Number of workshops held by 31 March 2020</t>
  </si>
  <si>
    <t>2 Workshops held  by 31 March 2020</t>
  </si>
  <si>
    <t>1 Workshop held by 31  March 2020</t>
  </si>
  <si>
    <t>Number of Career Guidance programmes held by 30 September 2019</t>
  </si>
  <si>
    <t>1 Career Guidance programme held by 30 September 2019</t>
  </si>
  <si>
    <t>1 Women in Sport Symposium and sport day hosted by 30 Sep 2019</t>
  </si>
  <si>
    <t>1 Dialogue commemoration held by 30 September 2019</t>
  </si>
  <si>
    <t>Number of events hosted by 30 October 2019</t>
  </si>
  <si>
    <t>Number of eventss hosted by 30 June 2020</t>
  </si>
  <si>
    <t>Number of eventss hosted by 30 September 2019</t>
  </si>
  <si>
    <t>1events hosted by 30 September 2019</t>
  </si>
  <si>
    <t>1 events hosted by 30 September 2019</t>
  </si>
  <si>
    <t>Moral Regeneration and Social Cohesion events</t>
  </si>
  <si>
    <t>1 events hosted by 30 June 2020</t>
  </si>
  <si>
    <t>Ndwedwe Aids Day events</t>
  </si>
  <si>
    <t>Number of eventss hosted by 31 December 2019</t>
  </si>
  <si>
    <t>1 events hosted by 31 December 2019</t>
  </si>
  <si>
    <t>Nondwengu Hall &amp; Creche Ward 10</t>
  </si>
  <si>
    <t>Bid Specification document by 30 September 2019</t>
  </si>
  <si>
    <t>Electrification Onyazini &amp; Khenana/Nsuze Ward 2</t>
  </si>
  <si>
    <t>Type 2 Electrification Ward 1-19</t>
  </si>
  <si>
    <t>TS-25-19/20</t>
  </si>
  <si>
    <t>Ndwedwe Public Library Renovations</t>
  </si>
  <si>
    <t>Johnny Makhathini Hall Renovations</t>
  </si>
  <si>
    <t>Mary-Grey Sport Centre Phase 2</t>
  </si>
  <si>
    <t>Wewe hall</t>
  </si>
  <si>
    <t>Noorsburg hall</t>
  </si>
  <si>
    <t>Esigedleni hall</t>
  </si>
  <si>
    <t>Thafamasi hall</t>
  </si>
  <si>
    <t>Rehabilitation of Noorsburg Access Road</t>
  </si>
  <si>
    <t>Rehabilitation of Nhlangano Access Road Ward 4</t>
  </si>
  <si>
    <t>TS-26-19/20</t>
  </si>
  <si>
    <t>TS-27-19/20</t>
  </si>
  <si>
    <t>TS-28-19/20</t>
  </si>
  <si>
    <t>TS-29-19/20</t>
  </si>
  <si>
    <t>TS-30-19/20</t>
  </si>
  <si>
    <t>TS-31-19/20</t>
  </si>
  <si>
    <t>TS-32-19/20</t>
  </si>
  <si>
    <t>TS-33-19/20</t>
  </si>
  <si>
    <t>TS-34-19/20</t>
  </si>
  <si>
    <t>DIRECTOR FINANCE  PERFORMANCE PLAN  2019-2020</t>
  </si>
  <si>
    <t>DIRECTOR ECONOMIC DEVELOPMENT AND PLANNING PERFORMANCE PLAN  2019-2020</t>
  </si>
  <si>
    <t xml:space="preserve">DIRECTOR CORPORATE SERVICES PERFORMANCE PLAN  2019-2020 </t>
  </si>
  <si>
    <t>Grade 9 and Grade 10 Career Guidance programme</t>
  </si>
  <si>
    <t>DIRECTOR (VACANT) COMMUNITY SERVICES PERFORMANCE PLAN  2019-2020</t>
  </si>
  <si>
    <t>F-22-19/20</t>
  </si>
  <si>
    <t>Percentage of revenue collected by 30 June 2020</t>
  </si>
  <si>
    <t>Adopted General Valuation Roll Report by 30 June 2020</t>
  </si>
  <si>
    <t>Number of Property rates reconciliations by 30 June 2020</t>
  </si>
  <si>
    <t>60 days cash on hand    by 30 September 2019</t>
  </si>
  <si>
    <t>60 days cash on hand by 31 March 2020</t>
  </si>
  <si>
    <t>60 days cash on hand by 31 December 2019</t>
  </si>
  <si>
    <t xml:space="preserve">60 days cash on hand by 30 June 2020  </t>
  </si>
  <si>
    <t>Adjusted Budget adopted by the Council as at 29 February 2020</t>
  </si>
  <si>
    <t>Number of debtors reconciliation by 30 June 2020</t>
  </si>
  <si>
    <t>12 Property Rates Reconciliations by 30 June 2020</t>
  </si>
  <si>
    <t>Number of Bank Reconciliation Report by 30 June 2020</t>
  </si>
  <si>
    <t>Number of monthly investments reports  by 30 June 2020</t>
  </si>
  <si>
    <t>Number of Third Party Payments  produced by 30 June 2020</t>
  </si>
  <si>
    <t>Cash/Cost Coverage Ratio (Excluding Unspent Conditional Grants)
((Cash and Cash Equivalents - Unspent Conditional Grants - Overdraft) + Short Term Investment) / Monthly Fixed Operational Expenditure excluding (Depreciation, Amortisation, and Provision for Bad Debts, Impairment and Loss on Disposal of Assets))
(Norm: Range between 30 and 90 days with 90 days being ideal) by 30 June 2020</t>
  </si>
  <si>
    <t>3 transactional Mscoa Report by 30 June 2020</t>
  </si>
  <si>
    <t>Number of transactional Mscoa reports to Finance Portfolio and Council for 2019 /2020 by 30 June 2020</t>
  </si>
  <si>
    <t>Approved Adjusted Budget adopted by the Council by 29 February 2020</t>
  </si>
  <si>
    <t>Approved  Final Budget adopted by the Council by 31 May  2020</t>
  </si>
  <si>
    <t>Appointment of contractor by 30 December 2019</t>
  </si>
  <si>
    <t>Wewe Hall renovations completed( painting, tiling, plumbing and carpentry)  by 31 March 2020</t>
  </si>
  <si>
    <t>75 EPWP work opportunities created by 30 September 2019</t>
  </si>
  <si>
    <t>Bhamshela Thusong centre renovations</t>
  </si>
  <si>
    <t>R600 000, 00</t>
  </si>
  <si>
    <t>Rehabilitation of Mthukutheli Access Road Ward 15</t>
  </si>
  <si>
    <t>Appointment of service provider by 31 September 2019</t>
  </si>
  <si>
    <t>Bid Specification and Advertisment of Nhlangano access road by 30 September 2019</t>
  </si>
  <si>
    <t>Bid Specification and Advertisment of Mthukutheli access road by 30 September 2019</t>
  </si>
  <si>
    <t>Bid Specification and Advertisment of Noorsburg access road by 30 September 2019</t>
  </si>
  <si>
    <t>Appointment of  service provider by 30 September 2019</t>
  </si>
  <si>
    <t>Appointment of Service provider by 30 September 2019</t>
  </si>
  <si>
    <t>Appointment of Service provider by 31 December 2019</t>
  </si>
  <si>
    <t>Advertisment of Johny Makhathini Hall Renovations by 30 September 2019</t>
  </si>
  <si>
    <t>Advertisment of Ndwedwe Public Library renovations by 30September 2019</t>
  </si>
  <si>
    <t>Advertisment of Wewe hall renovations by 30 September 2019</t>
  </si>
  <si>
    <t>Appoitnment of service provider by 31 December 2019</t>
  </si>
  <si>
    <t>Advertisment of Esigedleni hall by 30 September 2019</t>
  </si>
  <si>
    <t>Advertsment of Thafamasi hall by 30 September 2019</t>
  </si>
  <si>
    <t>Advertisment of Noorsburg hall by  30 September 2019</t>
  </si>
  <si>
    <t>Improvement of Cashflow Liquidity &amp; Promotion of sound financial management.                                           To achieve a clean audit opinion</t>
  </si>
  <si>
    <t>Number of Media slots conducted by 30June 2020</t>
  </si>
  <si>
    <t>Monthly Reports</t>
  </si>
  <si>
    <t>Manager: Community Services</t>
  </si>
  <si>
    <t>Number of SMMEs supported by  30 June 2020</t>
  </si>
  <si>
    <t>10 SMME's supported by 30 June 2020</t>
  </si>
  <si>
    <t>3 SMME's supported by 30 September 2019</t>
  </si>
  <si>
    <t>3 SMME's supported by 31 March 2020</t>
  </si>
  <si>
    <t>1 SMME supported by 30 June 2020</t>
  </si>
  <si>
    <t>Number of Cooperatives/SMMEs supported by 30 June 2020</t>
  </si>
  <si>
    <t>10  Cooperatives/SMMEs supported by 30 June 2020</t>
  </si>
  <si>
    <t>x3 cooperatives supported by 30 September 2019</t>
  </si>
  <si>
    <t>x3 cooperatives supported by 31 December 2019</t>
  </si>
  <si>
    <t>4 Housing Forums   reports presented by 30 June 2020</t>
  </si>
  <si>
    <t>Number of LED Forum meetings hosted annually by 30 June 2020</t>
  </si>
  <si>
    <t>1 LED Forum meetings  hosted  by 31 December 2019</t>
  </si>
  <si>
    <t>1 LED Forum  meetings hosted  by 30 June 2020</t>
  </si>
  <si>
    <t>Preparations for Salga Games by 30 September 2019</t>
  </si>
  <si>
    <t>1 Salga Games (males and females football,netball males and females,cricket,tennis,indigenous games,athletics,boxing,karate,swimming,rugby,basketball,valleyball,dance hosted by 31 December 2019</t>
  </si>
  <si>
    <t>5 Media slots by 31 December 2019</t>
  </si>
  <si>
    <t>5 Media slots by 31 March 2020</t>
  </si>
  <si>
    <t>MM-17-19/20</t>
  </si>
  <si>
    <t xml:space="preserve">1: Inclusive economic growth                                                                 4: Strategic Infrastructure   </t>
  </si>
  <si>
    <t>Management and co-ordination of meetings</t>
  </si>
  <si>
    <t>Tabling of Annual Report 2018/2019 to Council within 9 months after the end of a financial year</t>
  </si>
  <si>
    <t>Approved Annual Report for 2018/2019 by 31 March 2020</t>
  </si>
  <si>
    <t>Tabling of Oversight report on the AR 2018/2019 to Council by no later than 2(two) months from the date in which the AR was tabled as per MFMA Section 127 (5)</t>
  </si>
  <si>
    <t>Approved Oversight Report  for 2018/2019 by 31 March 2020</t>
  </si>
  <si>
    <t>Adopted Oversight Report for 2018/2019 by 31 March 2020</t>
  </si>
  <si>
    <t>Number of reports submitted to Audit Committee by 30 April 2020</t>
  </si>
  <si>
    <t>Adoption  of Process Plan  for 2020/2021 by 30 September 2019</t>
  </si>
  <si>
    <t>IDP/Budget/PMS Process Plan 2020/2021</t>
  </si>
  <si>
    <t>1 report submitted by 30 October 2019</t>
  </si>
  <si>
    <t>1 report submitted by 30 April 2020</t>
  </si>
  <si>
    <t>MM-19-19/20</t>
  </si>
  <si>
    <t>MM-20-19/20</t>
  </si>
  <si>
    <t>MM-21-19/20</t>
  </si>
  <si>
    <t>MM-22-19/20</t>
  </si>
  <si>
    <t>MM-23-19/20</t>
  </si>
  <si>
    <t>MM-24-19/20</t>
  </si>
  <si>
    <t>MM-26-19/20</t>
  </si>
  <si>
    <t>MM-27-19/20</t>
  </si>
  <si>
    <t>MM-28-19/20</t>
  </si>
  <si>
    <t>MM-29-19/20</t>
  </si>
  <si>
    <t>MM-30-19/20</t>
  </si>
  <si>
    <t>MM-31-19/20</t>
  </si>
  <si>
    <t>MM-32-19/20</t>
  </si>
  <si>
    <t>MM-33-19/20</t>
  </si>
  <si>
    <t>MM-34-19/20</t>
  </si>
  <si>
    <t>MM-14-19/20</t>
  </si>
  <si>
    <t>1 Ward Committee Meeting by 31 December 2019</t>
  </si>
  <si>
    <t>1 Ward Committee Meeting by 31 March 2020</t>
  </si>
  <si>
    <t>1 Ward Committee Meeting by 30 September 2019</t>
  </si>
  <si>
    <t>1 Salga Games (males and females football,netball males and females,cricket,tennis,indigenous games,athletics,boxing,karate,swimming,rugby,basketball,valleyball,dance hosted  by 31 December 2019</t>
  </si>
  <si>
    <t>COM-32-19/20</t>
  </si>
  <si>
    <t>Ndwedwe Town Development Project</t>
  </si>
  <si>
    <t>Ndwedwe Land Use Managament System</t>
  </si>
  <si>
    <t>p</t>
  </si>
  <si>
    <t xml:space="preserve">Number of Cooperative assisted by 30 June 2020                </t>
  </si>
  <si>
    <t>x3 cooperatives supported by 31 March 2020</t>
  </si>
  <si>
    <t>1 Housing Forum   report presented by 30 September 2019</t>
  </si>
  <si>
    <t>1 Housing Forum   report presented by 31 December 2019</t>
  </si>
  <si>
    <t>1 Housing Forum   report presented by 31 March 2020</t>
  </si>
  <si>
    <t>1 Housing Forum   report presented by 30 June 2020</t>
  </si>
  <si>
    <t>Mini Factories Access Roads</t>
  </si>
  <si>
    <t>Hosting of Ndwedwe Home coming Festival</t>
  </si>
  <si>
    <t>ward 15</t>
  </si>
  <si>
    <t>Pictures and Report</t>
  </si>
  <si>
    <t>Maskandi Festival</t>
  </si>
  <si>
    <t>Ward 7</t>
  </si>
  <si>
    <t xml:space="preserve">Advertisement of the project done by 30 September 2019 </t>
  </si>
  <si>
    <t>Appointment of the Service provider done by 31 December 2019</t>
  </si>
  <si>
    <t>Hosting of Local Agricultural Indaba</t>
  </si>
  <si>
    <t>1 Local Agricultural Indaba hosted by 30 September 2019</t>
  </si>
  <si>
    <t>1 Ndwedwe Homecoming Festival hosted by 31 December 2019</t>
  </si>
  <si>
    <t>First Draft LUMS document produced by 31 December 2019</t>
  </si>
  <si>
    <t>Final LUMS document</t>
  </si>
  <si>
    <t xml:space="preserve">Wards  15 </t>
  </si>
  <si>
    <t xml:space="preserve">All wards  </t>
  </si>
  <si>
    <t>1 Maskandi Festival hosted  by 30 September 2019</t>
  </si>
  <si>
    <t>1 Maskandi Festival hosted by 30 September 2019</t>
  </si>
  <si>
    <t>R1,200 000,00</t>
  </si>
  <si>
    <t>Seedlings, Seeds, Fencing procurement process done by 31 December 2019</t>
  </si>
  <si>
    <t>1 Cooperatives/SMMEs supported by 30 June  2020</t>
  </si>
  <si>
    <t>Number of Emerging Contractors trained by 31 March 2020</t>
  </si>
  <si>
    <t>Number of Housing Forums reports presented by 30 June 2020</t>
  </si>
  <si>
    <t xml:space="preserve">Proof of submission pack / Title Deed/ Certificate of Proclamation </t>
  </si>
  <si>
    <t>MUNICIPAL MANAGER PERFORMANCE PLAN</t>
  </si>
  <si>
    <t>Review of the Disaster Management Sector  Plan</t>
  </si>
  <si>
    <t>Number of Reviewed Disaster Management Sector Plan by 30 June 2020</t>
  </si>
  <si>
    <t>1 Training conducted by 31 December 2019</t>
  </si>
  <si>
    <t xml:space="preserve">The percentage of a municipality’s budget actually spent on implementing its workplace skills plan by 30 June 2020     </t>
  </si>
  <si>
    <t xml:space="preserve">Number of WSP training programmes implemented as per WSP by end of financial year by 30 June 2020            </t>
  </si>
  <si>
    <t xml:space="preserve">8 WSP  training programmes implemented as per WSP by 30 June  2020        </t>
  </si>
  <si>
    <t xml:space="preserve">2WSP training programmes implemented as per WSP by 30 September 2019  </t>
  </si>
  <si>
    <t xml:space="preserve">2WSP training programmes implemented as per WSP by 31 March 2020 </t>
  </si>
  <si>
    <t xml:space="preserve">2WSP training programmes implemented as per WSP by 31 December 2019  </t>
  </si>
  <si>
    <t>Pertcentage</t>
  </si>
  <si>
    <t>1% of  budget spent on the  municipality WSP by 30 June 2020</t>
  </si>
  <si>
    <t>0.25% of budget spent on WSP by 30 September 2019</t>
  </si>
  <si>
    <t xml:space="preserve">2 WSP training programmes implemented as per WSP by 30 June 2020        </t>
  </si>
  <si>
    <t>1% of budget spent on WSP by 30 June 2020</t>
  </si>
  <si>
    <t>0.75%  of budget spent on WSP by 31 March 2020</t>
  </si>
  <si>
    <t>0.50% of budget spent on WSP by 31 December  2019</t>
  </si>
  <si>
    <t xml:space="preserve">228 collections done from all sites by 30 September 2019     </t>
  </si>
  <si>
    <t xml:space="preserve">Number of Municipal waste collections by 30 June 2020    </t>
  </si>
  <si>
    <t xml:space="preserve">228 collections done from all sites by 31 March 2020                       </t>
  </si>
  <si>
    <t>Percetage</t>
  </si>
  <si>
    <t>100% of Households access to waste collection by 30 June 2020</t>
  </si>
  <si>
    <t xml:space="preserve">100%  Households access to waste collection by 31 December 2019   </t>
  </si>
  <si>
    <t>100% Households access to waste collection by 31 March 2020</t>
  </si>
  <si>
    <t>100% Households access to waste collection 30 June 2020</t>
  </si>
  <si>
    <t xml:space="preserve">100% of Households access to waste collection by 30 September 2019     </t>
  </si>
  <si>
    <t>CS-01- 19/20</t>
  </si>
  <si>
    <t>CS-02- 19/20</t>
  </si>
  <si>
    <t>CS-13 19/20</t>
  </si>
  <si>
    <t xml:space="preserve">Training on Policies and Legislations </t>
  </si>
  <si>
    <t>Number of trainings provided for staff and councillors on Policies and Legislations by 30 June 2020</t>
  </si>
  <si>
    <t>4 SLA's drafted by 30 June 2020</t>
  </si>
  <si>
    <t>1 SLA drafted by 30 September 2019</t>
  </si>
  <si>
    <t>1 SLA drafted by 31 December 2019</t>
  </si>
  <si>
    <t>2 Trainings on Policies and Legislations by  30 June 2020</t>
  </si>
  <si>
    <t>1 SLA drafted by  30 June 2020</t>
  </si>
  <si>
    <t>1 SLA Drafted by 31 March 2020</t>
  </si>
  <si>
    <t>2 Trainings on Policies and Legislations by 31 March 2020</t>
  </si>
  <si>
    <t xml:space="preserve">2 Traininings on Policies and Legislations by 31 December 2019 </t>
  </si>
  <si>
    <t>2 Policies reviewed and developed by  31 December  2019</t>
  </si>
  <si>
    <t>2 Training on Policies  and Legislations by 30 September 2019</t>
  </si>
  <si>
    <t xml:space="preserve"> 2 Policies reviewed and developed by  30 June 2020</t>
  </si>
  <si>
    <t xml:space="preserve">2 Policies reviewed and developed by  31 March  2020 </t>
  </si>
  <si>
    <t>6 Policies reviewed and developed by  30 June 2020</t>
  </si>
  <si>
    <t>8 Trainings conducted on Policies and Legislations by 30 June 2020</t>
  </si>
  <si>
    <t xml:space="preserve">Number of Council meetings held  by 30 June 2020                      </t>
  </si>
  <si>
    <t>Number of EXCO meetings held by 30 June 2020</t>
  </si>
  <si>
    <t>10 EXCO meetings by 30 June 2020</t>
  </si>
  <si>
    <t>3 Exco meetings by 31 December 2019</t>
  </si>
  <si>
    <t>1 Council meeting by 30 June 2020</t>
  </si>
  <si>
    <t>4 Council meetings                  by 30 June 2020</t>
  </si>
  <si>
    <t>1 Corporate Staff Meeting by 30 September 2019</t>
  </si>
  <si>
    <t>1 Council meeting                by 30 September 2019</t>
  </si>
  <si>
    <t>1 Corporate Staff meeting by 31 December 2019</t>
  </si>
  <si>
    <t>1 Corporate Staff meeting by 31 March 2020</t>
  </si>
  <si>
    <t xml:space="preserve">1 Corporate Staff meeting  by  30 June 2020 </t>
  </si>
  <si>
    <t>4  Corporate Staff meetings by 30 June 2020</t>
  </si>
  <si>
    <t xml:space="preserve">1 Council meeting by 31 December 2019       </t>
  </si>
  <si>
    <t xml:space="preserve">1 Council meeting  by 31 March 2020             </t>
  </si>
  <si>
    <t>3 Exco meetings by 31 March 2020</t>
  </si>
  <si>
    <t>CS-14 19/20</t>
  </si>
  <si>
    <t>Workshop the strategy to Council  by 31 March 2020</t>
  </si>
  <si>
    <t>3 Exco meetings by 30 September 2019</t>
  </si>
  <si>
    <t>1 Disability Sport Day by 30 September 2019</t>
  </si>
  <si>
    <t>General Valuation Roll</t>
  </si>
  <si>
    <t>2meetings held 31 of 31 December 2019</t>
  </si>
  <si>
    <t>Noorsburg access road rehabilitation to be completed by  30 June 2020</t>
  </si>
  <si>
    <t>1km construction to be completed (Site establishment, drainange systems, layer works and ancillary works) by 30 September 2019</t>
  </si>
  <si>
    <t xml:space="preserve">5km construction to be completed (drainange systems, layer works and ancillary works)   by 31 December 2019 </t>
  </si>
  <si>
    <t xml:space="preserve">3km construction to be completed (drainange systems, layer works and ancillary works)   by 31 December 2019 </t>
  </si>
  <si>
    <t>0,5km construction to be completed (Site establishement, drainange systems, layer works and ancillary works) by 30 September 2019</t>
  </si>
  <si>
    <t>1km construction to be completed (drainange systems, layer works and ancillary works)   by 31 December 2019</t>
  </si>
  <si>
    <t>Number of kilometers to be completed by 31 March 2020</t>
  </si>
  <si>
    <t>0,5km construction to be completed (Site establishment, drainange systems, layer works and ancillary works)   by 31 December 2019</t>
  </si>
  <si>
    <t>1,5km construction to be completed (drainange systems, layer works and ancillary works) by 31 March 2020</t>
  </si>
  <si>
    <t>Construction to be completed - Earthworks, Buildings/change rooms, Fencing, Plumbing   by 31 December 2019</t>
  </si>
  <si>
    <t>Construction to be completed - Earthworks, Buildings/change rooms, Fencing by 30 September 2019</t>
  </si>
  <si>
    <t>0,2km construction to be completed ( Site establishment, drainange systems, layer works and ancillary works) by 31 December 2019</t>
  </si>
  <si>
    <t>2km construction to be completed ( Site establishment, drainange systems, layer works and ancillary works) by 31 December 2019</t>
  </si>
  <si>
    <t>0,5km construction to be completed ( Site establishment, drainange systems, layer works and ancillary works) by 31 December 2019</t>
  </si>
  <si>
    <t>Construction to be completed - (Building walls, roofing, plumbing and fencing) by 30 September 2019</t>
  </si>
  <si>
    <t>Construction to be completed - (Building walls, roofing, plumbing and fencing)  by 30 September 2019</t>
  </si>
  <si>
    <t>Activites of Construction to be completed - (Building walls, roofing, plumbing and fencing)  by 30 September 2019</t>
  </si>
  <si>
    <t>Construction to be completed -(Site establishment, Soccer field, Combo court,  Parking area and Buildings/change rooms) by 30 December 2019</t>
  </si>
  <si>
    <t>Construction to be completed - (Commisioning and  Energizing by Eskom of 120 households by 31 March 2020</t>
  </si>
  <si>
    <t xml:space="preserve"> Construction to be completed - (Installation of reticulation networks) by 30 September 2019</t>
  </si>
  <si>
    <t>Construction to be completed - (157 households connected ) by 30 September 2019</t>
  </si>
  <si>
    <t xml:space="preserve">Augmentation to be completed (Supply and installtion of JOJO tanks) by 31 December 2019 </t>
  </si>
  <si>
    <t xml:space="preserve">Number of sports grounds to be completed by 30 June 2020     </t>
  </si>
  <si>
    <t>10 sport grounds to be completed by 30 September 2019</t>
  </si>
  <si>
    <t xml:space="preserve">10 sport grounds to be completed by 31 December 2019 </t>
  </si>
  <si>
    <t>Mthebeni Road to be completed (earthworks, concrete section and drainage system) by 31 December 2019</t>
  </si>
  <si>
    <t>Febe Road to be completed (earthworks, concrete section and drainage system) by 31 December 2019</t>
  </si>
  <si>
    <t>Construction of security guardroom to be completed -   by 30 December 2019</t>
  </si>
  <si>
    <t>External Bhamshela Thusong center renovations to be completed (painting and landscaping) by  31 March 2020</t>
  </si>
  <si>
    <t>External Bhamshela Thusong center renovations to be completed (painting and landscaping)by  31 March 2020</t>
  </si>
  <si>
    <t>Internal renovations to be completed (painting and carpentry) by 31 December 2019</t>
  </si>
  <si>
    <t>Number of Interns and Inservice trainees recruited by 30 June 2020</t>
  </si>
  <si>
    <t>Number of Quarterly SCM reports submitted to Council by 30 June 2020</t>
  </si>
  <si>
    <t>4 Quarterly SCM report submitted to council by 30 June 2020</t>
  </si>
  <si>
    <t>1  Quarterly SCM report submitted to council  by 30 September 2019</t>
  </si>
  <si>
    <t>1 Quarterly SCM report submitted to Council by 31 December 2019</t>
  </si>
  <si>
    <t xml:space="preserve">1 Quarterly SCM report submitted to Council by 30 June 2020 </t>
  </si>
  <si>
    <t>1  Quarterly SCM report submitted to council by 31 March 2020</t>
  </si>
  <si>
    <t>Number of  MFMA Section 52 d quarterly report prepared and submitted by 31 May 2020</t>
  </si>
  <si>
    <t>Ndwedwe Public Library renovations to be  completed( painting, tiling and carpentry) by 31 March 2020</t>
  </si>
  <si>
    <t>Ndwedwe Public Library renovations  to be completed( painting, tiling and carpentry) by 31 March 2020</t>
  </si>
  <si>
    <t>Wewe Hall renovations to be completed( painting, tiling, plumbing and carpentry)  by 31 March 2020</t>
  </si>
  <si>
    <t>Activities of construction - ( Site establishement, Clear and grub and structure formation)  to be completed by 31 December 2019</t>
  </si>
  <si>
    <t>Bid Specification document submitted  by 30 September 2019</t>
  </si>
  <si>
    <t>Pre-Marketing Report to be completed by 30 September 2019</t>
  </si>
  <si>
    <t>Design Report &amp; Bid Specification document submitted  by 31 December 2019</t>
  </si>
  <si>
    <t xml:space="preserve">Construction (Site establishment, Soccer pitch/field) to be completed by 31 December 2019 </t>
  </si>
  <si>
    <t xml:space="preserve">Construction (Parking,electrification, fencing, commisioning, operating documentation/as built) to be completed by 31 December 2019 </t>
  </si>
  <si>
    <t>Construction (Building roof, Wall plastering, floor tilling,  and plumbing) to be completed by 30 September 2019</t>
  </si>
  <si>
    <t xml:space="preserve">Adoptation of Final LUMS document to be completed by 30 June 2020    </t>
  </si>
  <si>
    <t>Appointment of the Service provider by 30 September 2019</t>
  </si>
  <si>
    <t>Bush Clearing on target Site one to be completed by 30 September 2019</t>
  </si>
  <si>
    <t>Detail submission Pack to Surveyor General to be completed by 30 June 2020</t>
  </si>
  <si>
    <t>10 Emerging Contractors to be trained by 31 March 2020</t>
  </si>
  <si>
    <t>20 Metre Access roads to be  constructed by  30 June 2020</t>
  </si>
  <si>
    <t>Baseline</t>
  </si>
  <si>
    <r>
      <t xml:space="preserve">Percentage of households earning less than </t>
    </r>
    <r>
      <rPr>
        <sz val="20"/>
        <color rgb="FFFF0000"/>
        <rFont val="Calibri"/>
        <family val="2"/>
        <scheme val="minor"/>
      </rPr>
      <t xml:space="preserve">R3200 </t>
    </r>
    <r>
      <rPr>
        <sz val="20"/>
        <rFont val="Calibri"/>
        <family val="2"/>
        <scheme val="minor"/>
      </rPr>
      <t>(was R1100) per month with access to waste collection by 30 June 2020</t>
    </r>
  </si>
  <si>
    <r>
      <rPr>
        <sz val="20"/>
        <color rgb="FFFF0000"/>
        <rFont val="Calibri"/>
        <family val="2"/>
        <scheme val="minor"/>
      </rPr>
      <t xml:space="preserve">N/A </t>
    </r>
    <r>
      <rPr>
        <sz val="20"/>
        <rFont val="Calibri"/>
        <family val="2"/>
        <scheme val="minor"/>
      </rPr>
      <t>(was 1 Occupancy operational by 31 March 2020)</t>
    </r>
  </si>
  <si>
    <t xml:space="preserve">228 collections done from all sites by 30 June 2020                       </t>
  </si>
  <si>
    <t>1 Quarter Advisory Meeting held  by 30 September 2019</t>
  </si>
  <si>
    <t>2 Quarter Advisory Meeting held by 31 December 2019</t>
  </si>
  <si>
    <t>3 Quarter Advisory Meeting held  by 31 March 2020</t>
  </si>
  <si>
    <t>4 Quarter Advisory Meeting held  by 30 June 2020</t>
  </si>
  <si>
    <r>
      <rPr>
        <sz val="20"/>
        <color rgb="FFFF0000"/>
        <rFont val="Calibri"/>
        <family val="2"/>
        <scheme val="minor"/>
      </rPr>
      <t xml:space="preserve">Refurbishments completed by 30 September 2019 </t>
    </r>
    <r>
      <rPr>
        <sz val="20"/>
        <rFont val="Calibri"/>
        <family val="2"/>
        <scheme val="minor"/>
      </rPr>
      <t>(was 3 Anchor Departments operational in the Centre by 30 June 2020)</t>
    </r>
  </si>
  <si>
    <r>
      <rPr>
        <sz val="20"/>
        <color rgb="FFFF0000"/>
        <rFont val="Calibri"/>
        <family val="2"/>
        <scheme val="minor"/>
      </rPr>
      <t xml:space="preserve">N/A </t>
    </r>
    <r>
      <rPr>
        <sz val="20"/>
        <rFont val="Calibri"/>
        <family val="2"/>
        <scheme val="minor"/>
      </rPr>
      <t>(was 1 Occupancy operational by 30 June 2020)</t>
    </r>
  </si>
  <si>
    <t xml:space="preserve">This project soley relies on the sector depts to  occupy the offices however due to financial constraints they a not withn the depts control therefore Quarter 3 and Quarter 4 has been removed. </t>
  </si>
  <si>
    <r>
      <t xml:space="preserve">5km construction to be completed </t>
    </r>
    <r>
      <rPr>
        <sz val="20"/>
        <color rgb="FFFF0000"/>
        <rFont val="Calibri"/>
        <family val="2"/>
        <scheme val="minor"/>
      </rPr>
      <t>(drainage systems and ancillary works)</t>
    </r>
    <r>
      <rPr>
        <sz val="20"/>
        <color theme="1"/>
        <rFont val="Calibri"/>
        <family val="2"/>
        <scheme val="minor"/>
      </rPr>
      <t xml:space="preserve"> by </t>
    </r>
    <r>
      <rPr>
        <sz val="20"/>
        <color rgb="FFFF0000"/>
        <rFont val="Calibri"/>
        <family val="2"/>
        <scheme val="minor"/>
      </rPr>
      <t xml:space="preserve">30 June 2020 </t>
    </r>
    <r>
      <rPr>
        <sz val="20"/>
        <color theme="1"/>
        <rFont val="Calibri"/>
        <family val="2"/>
        <scheme val="minor"/>
      </rPr>
      <t>(was 31 December 2019)</t>
    </r>
  </si>
  <si>
    <r>
      <t xml:space="preserve">1km construction to be completed </t>
    </r>
    <r>
      <rPr>
        <sz val="20"/>
        <color rgb="FFFF0000"/>
        <rFont val="Calibri"/>
        <family val="2"/>
        <scheme val="minor"/>
      </rPr>
      <t>(drainage systems and ancillary works)</t>
    </r>
    <r>
      <rPr>
        <sz val="20"/>
        <color theme="1"/>
        <rFont val="Calibri"/>
        <family val="2"/>
        <scheme val="minor"/>
      </rPr>
      <t xml:space="preserve"> by </t>
    </r>
    <r>
      <rPr>
        <sz val="20"/>
        <color rgb="FFFF0000"/>
        <rFont val="Calibri"/>
        <family val="2"/>
        <scheme val="minor"/>
      </rPr>
      <t xml:space="preserve">30 June 2020 </t>
    </r>
    <r>
      <rPr>
        <sz val="20"/>
        <color theme="1"/>
        <rFont val="Calibri"/>
        <family val="2"/>
        <scheme val="minor"/>
      </rPr>
      <t>(was 31 December 2019)</t>
    </r>
  </si>
  <si>
    <r>
      <t xml:space="preserve">5km construction to be completed (layer works) by 31 March 2020 </t>
    </r>
    <r>
      <rPr>
        <sz val="20"/>
        <rFont val="Calibri"/>
        <family val="2"/>
        <scheme val="minor"/>
      </rPr>
      <t>(was N/A)</t>
    </r>
  </si>
  <si>
    <r>
      <t xml:space="preserve">3km construction to be completed (layer works) by 31 March 2020 </t>
    </r>
    <r>
      <rPr>
        <sz val="20"/>
        <rFont val="Calibri"/>
        <family val="2"/>
        <scheme val="minor"/>
      </rPr>
      <t xml:space="preserve">(was N/A) </t>
    </r>
  </si>
  <si>
    <r>
      <t>1km construction to be completed (layer works) by 31 March 2020</t>
    </r>
    <r>
      <rPr>
        <sz val="20"/>
        <rFont val="Calibri"/>
        <family val="2"/>
        <scheme val="minor"/>
      </rPr>
      <t xml:space="preserve"> (was N/A) </t>
    </r>
    <r>
      <rPr>
        <sz val="20"/>
        <color rgb="FFFF0000"/>
        <rFont val="Calibri"/>
        <family val="2"/>
        <scheme val="minor"/>
      </rPr>
      <t xml:space="preserve"> </t>
    </r>
  </si>
  <si>
    <r>
      <t xml:space="preserve">5km construction to be completed (drainage systems and ancillary works) by 30 June 2020  </t>
    </r>
    <r>
      <rPr>
        <sz val="20"/>
        <rFont val="Calibri"/>
        <family val="2"/>
        <scheme val="minor"/>
      </rPr>
      <t xml:space="preserve">(was N/A) </t>
    </r>
  </si>
  <si>
    <r>
      <t xml:space="preserve">1.2km construction to be completed (layer works) </t>
    </r>
    <r>
      <rPr>
        <sz val="20"/>
        <rFont val="Calibri"/>
        <family val="2"/>
        <scheme val="minor"/>
      </rPr>
      <t>(was drainage systems, layer works and ancillary works)</t>
    </r>
    <r>
      <rPr>
        <sz val="20"/>
        <color rgb="FFFF0000"/>
        <rFont val="Calibri"/>
        <family val="2"/>
        <scheme val="minor"/>
      </rPr>
      <t xml:space="preserve">  by 31 March 2020</t>
    </r>
    <r>
      <rPr>
        <sz val="20"/>
        <rFont val="Calibri"/>
        <family val="2"/>
        <scheme val="minor"/>
      </rPr>
      <t xml:space="preserve"> </t>
    </r>
  </si>
  <si>
    <r>
      <t xml:space="preserve">1.2km construction to be completed (drainage systems and ancillary works) by 30 June 2020  </t>
    </r>
    <r>
      <rPr>
        <sz val="20"/>
        <rFont val="Calibri"/>
        <family val="2"/>
        <scheme val="minor"/>
      </rPr>
      <t>(was N/A)</t>
    </r>
    <r>
      <rPr>
        <sz val="20"/>
        <color rgb="FFFF0000"/>
        <rFont val="Calibri"/>
        <family val="2"/>
        <scheme val="minor"/>
      </rPr>
      <t xml:space="preserve"> </t>
    </r>
  </si>
  <si>
    <r>
      <t xml:space="preserve">1.2km construction to be completed </t>
    </r>
    <r>
      <rPr>
        <sz val="20"/>
        <color rgb="FFFF0000"/>
        <rFont val="Calibri"/>
        <family val="2"/>
        <scheme val="minor"/>
      </rPr>
      <t>(drainage systems and ancillary works)</t>
    </r>
    <r>
      <rPr>
        <sz val="20"/>
        <color theme="1"/>
        <rFont val="Calibri"/>
        <family val="2"/>
        <scheme val="minor"/>
      </rPr>
      <t xml:space="preserve"> by </t>
    </r>
    <r>
      <rPr>
        <sz val="20"/>
        <color rgb="FFFF0000"/>
        <rFont val="Calibri"/>
        <family val="2"/>
        <scheme val="minor"/>
      </rPr>
      <t xml:space="preserve">30 June 2020 </t>
    </r>
    <r>
      <rPr>
        <sz val="20"/>
        <color theme="1"/>
        <rFont val="Calibri"/>
        <family val="2"/>
        <scheme val="minor"/>
      </rPr>
      <t>(was 31 March 2020)</t>
    </r>
  </si>
  <si>
    <r>
      <rPr>
        <sz val="20"/>
        <color rgb="FFFF0000"/>
        <rFont val="Calibri"/>
        <family val="2"/>
        <scheme val="minor"/>
      </rPr>
      <t xml:space="preserve">Advert for Intention to award by 31 March 2020 </t>
    </r>
    <r>
      <rPr>
        <sz val="20"/>
        <rFont val="Calibri"/>
        <family val="2"/>
        <scheme val="minor"/>
      </rPr>
      <t xml:space="preserve">(was </t>
    </r>
    <r>
      <rPr>
        <sz val="20"/>
        <color theme="1"/>
        <rFont val="Calibri"/>
        <family val="2"/>
        <scheme val="minor"/>
      </rPr>
      <t>1,75km construction to be completed (drainange systems, layer works and ancillary works) by 31 March 2020)</t>
    </r>
  </si>
  <si>
    <r>
      <t xml:space="preserve">7,46km construction to be completed </t>
    </r>
    <r>
      <rPr>
        <sz val="20"/>
        <color rgb="FFFF0000"/>
        <rFont val="Calibri"/>
        <family val="2"/>
        <scheme val="minor"/>
      </rPr>
      <t>(drainage systems and ancillary works)</t>
    </r>
    <r>
      <rPr>
        <sz val="20"/>
        <color theme="1"/>
        <rFont val="Calibri"/>
        <family val="2"/>
        <scheme val="minor"/>
      </rPr>
      <t xml:space="preserve"> by </t>
    </r>
    <r>
      <rPr>
        <sz val="20"/>
        <color rgb="FFFF0000"/>
        <rFont val="Calibri"/>
        <family val="2"/>
        <scheme val="minor"/>
      </rPr>
      <t xml:space="preserve">30 June 2020 </t>
    </r>
    <r>
      <rPr>
        <sz val="20"/>
        <color theme="1"/>
        <rFont val="Calibri"/>
        <family val="2"/>
        <scheme val="minor"/>
      </rPr>
      <t>(was 31 March 2020)</t>
    </r>
  </si>
  <si>
    <r>
      <t xml:space="preserve">7,46km construction to be completed (layer works) </t>
    </r>
    <r>
      <rPr>
        <sz val="20"/>
        <rFont val="Calibri"/>
        <family val="2"/>
        <scheme val="minor"/>
      </rPr>
      <t>(was drainage systems, layer works and ancillary works)</t>
    </r>
    <r>
      <rPr>
        <sz val="20"/>
        <color rgb="FFFF0000"/>
        <rFont val="Calibri"/>
        <family val="2"/>
        <scheme val="minor"/>
      </rPr>
      <t xml:space="preserve">  by 31 March 2021</t>
    </r>
    <r>
      <rPr>
        <sz val="20"/>
        <rFont val="Calibri"/>
        <family val="2"/>
        <scheme val="minor"/>
      </rPr>
      <t/>
    </r>
  </si>
  <si>
    <r>
      <t xml:space="preserve">7,46km construction to be completed (drainage systems and ancillary works) by 30 June 2020  </t>
    </r>
    <r>
      <rPr>
        <sz val="20"/>
        <rFont val="Calibri"/>
        <family val="2"/>
        <scheme val="minor"/>
      </rPr>
      <t>(was N/A)</t>
    </r>
    <r>
      <rPr>
        <sz val="20"/>
        <color rgb="FFFF0000"/>
        <rFont val="Calibri"/>
        <family val="2"/>
        <scheme val="minor"/>
      </rPr>
      <t xml:space="preserve"> </t>
    </r>
  </si>
  <si>
    <r>
      <t>Construction to be completed</t>
    </r>
    <r>
      <rPr>
        <sz val="20"/>
        <color rgb="FFFF0000"/>
        <rFont val="Calibri"/>
        <family val="2"/>
        <scheme val="minor"/>
      </rPr>
      <t xml:space="preserve"> (Site establishment, demolish existing structure, foundation and walls) by 30 June 2020)</t>
    </r>
    <r>
      <rPr>
        <sz val="20"/>
        <color theme="1"/>
        <rFont val="Calibri"/>
        <family val="2"/>
        <scheme val="minor"/>
      </rPr>
      <t xml:space="preserve"> (was commisioning, Operating documentation/as builts) by 31 March 2020</t>
    </r>
  </si>
  <si>
    <r>
      <t>Construction to be completed</t>
    </r>
    <r>
      <rPr>
        <sz val="20"/>
        <color rgb="FFFF0000"/>
        <rFont val="Calibri"/>
        <family val="2"/>
        <scheme val="minor"/>
      </rPr>
      <t xml:space="preserve"> (foundation and walls) by 30 June 2020)</t>
    </r>
    <r>
      <rPr>
        <sz val="20"/>
        <color theme="1"/>
        <rFont val="Calibri"/>
        <family val="2"/>
        <scheme val="minor"/>
      </rPr>
      <t xml:space="preserve"> (was commisioning, Operating documentation/as builts) by 31 March 2020</t>
    </r>
  </si>
  <si>
    <r>
      <rPr>
        <sz val="20"/>
        <color rgb="FFFF0000"/>
        <rFont val="Calibri"/>
        <family val="2"/>
        <scheme val="minor"/>
      </rPr>
      <t xml:space="preserve">Appointment of service provider by 31 March 2020 </t>
    </r>
    <r>
      <rPr>
        <sz val="20"/>
        <color theme="1"/>
        <rFont val="Calibri"/>
        <family val="2"/>
        <scheme val="minor"/>
      </rPr>
      <t xml:space="preserve">(was Construction to be completed (Parking area, Buildings /change rooms and Plumbing) </t>
    </r>
  </si>
  <si>
    <r>
      <t xml:space="preserve">Construction to be completed </t>
    </r>
    <r>
      <rPr>
        <sz val="20"/>
        <color rgb="FFFF0000"/>
        <rFont val="Calibri"/>
        <family val="2"/>
        <scheme val="minor"/>
      </rPr>
      <t>(Soccer pitch earthworks and Buildings) by 30 June 2020</t>
    </r>
    <r>
      <rPr>
        <sz val="20"/>
        <color theme="1"/>
        <rFont val="Calibri"/>
        <family val="2"/>
        <scheme val="minor"/>
      </rPr>
      <t xml:space="preserve"> (was Parking area, Buildings /change rooms and Plumbing) by 31 March 2020)</t>
    </r>
  </si>
  <si>
    <r>
      <rPr>
        <sz val="20"/>
        <color rgb="FFFF0000"/>
        <rFont val="Calibri"/>
        <family val="2"/>
        <scheme val="minor"/>
      </rPr>
      <t>Construction of electrification infrastructure to 283 households to be completed by 31 March 2020</t>
    </r>
    <r>
      <rPr>
        <sz val="20"/>
        <rFont val="Calibri"/>
        <family val="2"/>
        <scheme val="minor"/>
      </rPr>
      <t xml:space="preserve"> (was N/A)</t>
    </r>
  </si>
  <si>
    <r>
      <rPr>
        <sz val="20"/>
        <color rgb="FFFF0000"/>
        <rFont val="Calibri"/>
        <family val="2"/>
        <scheme val="minor"/>
      </rPr>
      <t>Advert for Intention to Award by 31 March 2020</t>
    </r>
    <r>
      <rPr>
        <sz val="20"/>
        <color theme="1"/>
        <rFont val="Calibri"/>
        <family val="2"/>
        <scheme val="minor"/>
      </rPr>
      <t xml:space="preserve"> (was Construction - (Site establishment, installation of electricity reticulation) to be completed)</t>
    </r>
  </si>
  <si>
    <r>
      <rPr>
        <sz val="20"/>
        <color rgb="FFFF0000"/>
        <rFont val="Calibri"/>
        <family val="2"/>
        <scheme val="minor"/>
      </rPr>
      <t xml:space="preserve">Appointment of service provider by 31 March 2020 </t>
    </r>
    <r>
      <rPr>
        <sz val="20"/>
        <color theme="1"/>
        <rFont val="Calibri"/>
        <family val="2"/>
        <scheme val="minor"/>
      </rPr>
      <t>(was Construction (Soccer field and Plumbing) to be completed by 31 March 2020</t>
    </r>
  </si>
  <si>
    <r>
      <rPr>
        <sz val="20"/>
        <color rgb="FFFF0000"/>
        <rFont val="Calibri"/>
        <family val="2"/>
        <scheme val="minor"/>
      </rPr>
      <t xml:space="preserve">Construction (Parking,electrification, fencing) to be completed by 31 March 2020 </t>
    </r>
    <r>
      <rPr>
        <sz val="20"/>
        <rFont val="Calibri"/>
        <family val="2"/>
        <scheme val="minor"/>
      </rPr>
      <t>(</t>
    </r>
    <r>
      <rPr>
        <sz val="20"/>
        <color theme="1"/>
        <rFont val="Calibri"/>
        <family val="2"/>
        <scheme val="minor"/>
      </rPr>
      <t>was N/A)</t>
    </r>
  </si>
  <si>
    <r>
      <rPr>
        <sz val="20"/>
        <color rgb="FFFF0000"/>
        <rFont val="Calibri"/>
        <family val="2"/>
        <scheme val="minor"/>
      </rPr>
      <t xml:space="preserve">3 </t>
    </r>
    <r>
      <rPr>
        <sz val="20"/>
        <color theme="1"/>
        <rFont val="Calibri"/>
        <family val="2"/>
        <scheme val="minor"/>
      </rPr>
      <t>(was 10) sport grounds to be completed by 31 March 2020</t>
    </r>
  </si>
  <si>
    <r>
      <rPr>
        <sz val="20"/>
        <color rgb="FFFF0000"/>
        <rFont val="Calibri"/>
        <family val="2"/>
        <scheme val="minor"/>
      </rPr>
      <t xml:space="preserve">8 </t>
    </r>
    <r>
      <rPr>
        <sz val="20"/>
        <rFont val="Calibri"/>
        <family val="2"/>
        <scheme val="minor"/>
      </rPr>
      <t>(was 40)</t>
    </r>
    <r>
      <rPr>
        <sz val="20"/>
        <color theme="1"/>
        <rFont val="Calibri"/>
        <family val="2"/>
        <scheme val="minor"/>
      </rPr>
      <t xml:space="preserve"> Sport grounds to be completed by 30 June 2020</t>
    </r>
  </si>
  <si>
    <r>
      <t>Jonny Makhathini Hall renovations ( painting, and tiling (was carpentry) to be completed by</t>
    </r>
    <r>
      <rPr>
        <sz val="20"/>
        <color rgb="FFFF0000"/>
        <rFont val="Calibri"/>
        <family val="2"/>
        <scheme val="minor"/>
      </rPr>
      <t xml:space="preserve"> 30 June 2020</t>
    </r>
    <r>
      <rPr>
        <sz val="20"/>
        <color theme="1"/>
        <rFont val="Calibri"/>
        <family val="2"/>
        <scheme val="minor"/>
      </rPr>
      <t xml:space="preserve"> (was 31 March 2020)</t>
    </r>
  </si>
  <si>
    <r>
      <rPr>
        <sz val="20"/>
        <color rgb="FFFF0000"/>
        <rFont val="Calibri"/>
        <family val="2"/>
        <scheme val="minor"/>
      </rPr>
      <t xml:space="preserve">Advert for Intention to Award by 31 March 2020 </t>
    </r>
    <r>
      <rPr>
        <sz val="20"/>
        <rFont val="Calibri"/>
        <family val="2"/>
        <scheme val="minor"/>
      </rPr>
      <t>(was Jon</t>
    </r>
    <r>
      <rPr>
        <sz val="20"/>
        <color theme="1"/>
        <rFont val="Calibri"/>
        <family val="2"/>
        <scheme val="minor"/>
      </rPr>
      <t>ny Makhathini Hall renovations  completed( painting, tiling and carpentry)</t>
    </r>
  </si>
  <si>
    <r>
      <rPr>
        <sz val="20"/>
        <color rgb="FFFF0000"/>
        <rFont val="Calibri"/>
        <family val="2"/>
        <scheme val="minor"/>
      </rPr>
      <t xml:space="preserve">Advert for Intention to Award by 31 March 2020 </t>
    </r>
    <r>
      <rPr>
        <sz val="20"/>
        <color theme="1"/>
        <rFont val="Calibri"/>
        <family val="2"/>
        <scheme val="minor"/>
      </rPr>
      <t xml:space="preserve">(was Construction to be completed - ( additional activities paving)  </t>
    </r>
  </si>
  <si>
    <r>
      <rPr>
        <sz val="20"/>
        <color rgb="FFFF0000"/>
        <rFont val="Calibri"/>
        <family val="2"/>
        <scheme val="minor"/>
      </rPr>
      <t>Advert for Intention to Award by 31 March 2020</t>
    </r>
    <r>
      <rPr>
        <sz val="20"/>
        <color theme="1"/>
        <rFont val="Calibri"/>
        <family val="2"/>
        <scheme val="minor"/>
      </rPr>
      <t>(was Earthworks  to be completed)</t>
    </r>
  </si>
  <si>
    <r>
      <rPr>
        <sz val="20"/>
        <color rgb="FFFF0000"/>
        <rFont val="Calibri"/>
        <family val="2"/>
        <scheme val="minor"/>
      </rPr>
      <t xml:space="preserve">Advert for Intention to Award by 31 March 2020 </t>
    </r>
    <r>
      <rPr>
        <sz val="20"/>
        <color theme="1"/>
        <rFont val="Calibri"/>
        <family val="2"/>
        <scheme val="minor"/>
      </rPr>
      <t>(was Earthworks to be completed )</t>
    </r>
  </si>
  <si>
    <t>Achieved. Construction completed - (Site establishment, Clear and grub, Pole excavation &amp; plantation)</t>
  </si>
  <si>
    <t>Achieved. The project has been advertised</t>
  </si>
  <si>
    <t xml:space="preserve">Not achieved. Construction activity not complete - Earthworks, Fencing </t>
  </si>
  <si>
    <t>Achieved. Construction completed( Building/structure, plumbing)</t>
  </si>
  <si>
    <t>Achieved. The project has been advertised.</t>
  </si>
  <si>
    <t>Achieved. Construction completed - ( Roof building, Plumbing)</t>
  </si>
  <si>
    <t>Not achieved. In the process of appointing new Service Provider to complete the project.</t>
  </si>
  <si>
    <t>Project was cancelled during SDBIP adjustement. Project was cancelled to reduce the scope of works.Project will be advertised and Service Provider will be appointed in Q1 2019-20 FY</t>
  </si>
  <si>
    <t>Achieved. 30 sport ground completed</t>
  </si>
  <si>
    <t>Not Achieved. Service Provider will be appointed in new Financial year 2019-20</t>
  </si>
  <si>
    <t>Not Achieved. Service Provider will be appointed in new Financial year 2019-21</t>
  </si>
  <si>
    <t xml:space="preserve">Not Achieved. Funds were not enough, re-prioritised for implementation in the new 2019/2020 financial year </t>
  </si>
  <si>
    <t>Achieved</t>
  </si>
  <si>
    <t>Achieved. Service provider has been appointed.</t>
  </si>
  <si>
    <t>Not Achieved.  Project delayed due to heavy floods and some parts of the facility were damaged.Contractor given extension of time to correct damages on the project. The completion time has been extended to Q1 2019-20 financial year</t>
  </si>
  <si>
    <t>Not achieved.  Therefore, the Service Provider will be appointed in new financial year 2019-2020.</t>
  </si>
  <si>
    <t>Not Achieved. Buget constraints. Funds were not enough, re-prioritised for implementation in the new 2019/2020 financial year.</t>
  </si>
  <si>
    <t>New measure</t>
  </si>
  <si>
    <t>Not achieved. Service provider to be apppointed to complete the construction in the new financial year.</t>
  </si>
  <si>
    <t xml:space="preserve">The reviewng of the Disaster Sector Plan is being done internally. </t>
  </si>
  <si>
    <t>Achieved. 25 Budgeted posts</t>
  </si>
  <si>
    <t>Achieved. 12WSP training programmes implemented</t>
  </si>
  <si>
    <t>Achieved 3 reports submitted</t>
  </si>
  <si>
    <t>Achieved 12 reports submitted</t>
  </si>
  <si>
    <t>Achieved 12 reports prepared</t>
  </si>
  <si>
    <t>Not achieved 3 reports submitted</t>
  </si>
  <si>
    <t xml:space="preserve">Not achieved  8 policies reviewed. </t>
  </si>
  <si>
    <t>Achieved. 14 interns appointed</t>
  </si>
  <si>
    <t xml:space="preserve">Achieved. </t>
  </si>
  <si>
    <t>New measure.</t>
  </si>
  <si>
    <t>Achieved. 8 awareness campaigns held.</t>
  </si>
  <si>
    <t>Not achieved. 2 Advisory meetings were held in the 1st quarter. Other advisory meetings could not sit because it coincided with the other council commitments which included councillors that sit in the advisory forum.</t>
  </si>
  <si>
    <t>Not achieved. Due to budget constraints the target was not met.</t>
  </si>
  <si>
    <t>Ahieved.</t>
  </si>
  <si>
    <t>Not achieved</t>
  </si>
  <si>
    <t>Number of accurate grant register  by 30 June 2020</t>
  </si>
  <si>
    <t>3 SMME's supported by 31 December 2019</t>
  </si>
  <si>
    <t>Adopt 11 finance related policies by 30 June 2020</t>
  </si>
  <si>
    <r>
      <t xml:space="preserve">Number of kilometers to be completed by </t>
    </r>
    <r>
      <rPr>
        <sz val="20"/>
        <color rgb="FFFF0000"/>
        <rFont val="Calibri"/>
        <family val="2"/>
        <scheme val="minor"/>
      </rPr>
      <t xml:space="preserve">30 June 2020 </t>
    </r>
    <r>
      <rPr>
        <sz val="20"/>
        <color theme="1"/>
        <rFont val="Calibri"/>
        <family val="2"/>
        <scheme val="minor"/>
      </rPr>
      <t>(was 31 December 2019)</t>
    </r>
  </si>
  <si>
    <t>Slow progress of the contractor.</t>
  </si>
  <si>
    <r>
      <t>1,5km construction to be completed</t>
    </r>
    <r>
      <rPr>
        <sz val="20"/>
        <rFont val="Calibri"/>
        <family val="2"/>
        <scheme val="minor"/>
      </rPr>
      <t xml:space="preserve"> by 31 March 2020</t>
    </r>
  </si>
  <si>
    <r>
      <t xml:space="preserve">Construction to be completed(Earthworks, Buildings/change rooms, Fencing, Plumbing) by </t>
    </r>
    <r>
      <rPr>
        <sz val="20"/>
        <color rgb="FFFF0000"/>
        <rFont val="Calibri"/>
        <family val="2"/>
        <scheme val="minor"/>
      </rPr>
      <t>30 June 2020</t>
    </r>
    <r>
      <rPr>
        <sz val="20"/>
        <color theme="1"/>
        <rFont val="Calibri"/>
        <family val="2"/>
        <scheme val="minor"/>
      </rPr>
      <t xml:space="preserve"> (was 31 December 2019)</t>
    </r>
  </si>
  <si>
    <r>
      <rPr>
        <sz val="20"/>
        <color rgb="FFFF0000"/>
        <rFont val="Calibri"/>
        <family val="2"/>
        <scheme val="minor"/>
      </rPr>
      <t xml:space="preserve">Construction to be completed (Earthworks, Buildings/change rooms and Fencing) by 31 March </t>
    </r>
    <r>
      <rPr>
        <sz val="20"/>
        <color theme="1"/>
        <rFont val="Calibri"/>
        <family val="2"/>
        <scheme val="minor"/>
      </rPr>
      <t>(was N/A)</t>
    </r>
  </si>
  <si>
    <r>
      <t xml:space="preserve">Number of kilometers to be completed by  </t>
    </r>
    <r>
      <rPr>
        <sz val="20"/>
        <color rgb="FFFF0000"/>
        <rFont val="Calibri"/>
        <family val="2"/>
        <scheme val="minor"/>
      </rPr>
      <t xml:space="preserve">30 June 2020 </t>
    </r>
    <r>
      <rPr>
        <sz val="20"/>
        <color theme="1"/>
        <rFont val="Calibri"/>
        <family val="2"/>
        <scheme val="minor"/>
      </rPr>
      <t>(was 31 March 2020)</t>
    </r>
  </si>
  <si>
    <r>
      <t xml:space="preserve">Number of kilometers to be completed by </t>
    </r>
    <r>
      <rPr>
        <sz val="20"/>
        <color rgb="FFFF0000"/>
        <rFont val="Calibri"/>
        <family val="2"/>
        <scheme val="minor"/>
      </rPr>
      <t xml:space="preserve">30 June 2020 </t>
    </r>
    <r>
      <rPr>
        <sz val="20"/>
        <rFont val="Calibri"/>
        <family val="2"/>
        <scheme val="minor"/>
      </rPr>
      <t>(was 31 March 2020)</t>
    </r>
  </si>
  <si>
    <t>completed</t>
  </si>
  <si>
    <t>Not achieved. Construction activity not complete - Building/structure, plumbing</t>
  </si>
  <si>
    <t>MIG/INTERNAL</t>
  </si>
  <si>
    <t>Construction to be completed 120 households to be connected by 31 March 2020</t>
  </si>
  <si>
    <t>Electrification  infrastructure completed (awaiting Commisioning and  Energizing by Eskom of 120 households</t>
  </si>
  <si>
    <r>
      <t xml:space="preserve">Construction to be completed </t>
    </r>
    <r>
      <rPr>
        <sz val="20"/>
        <color rgb="FFFF0000"/>
        <rFont val="Calibri"/>
        <family val="2"/>
        <scheme val="minor"/>
      </rPr>
      <t xml:space="preserve">283 </t>
    </r>
    <r>
      <rPr>
        <sz val="20"/>
        <color theme="1"/>
        <rFont val="Calibri"/>
        <family val="2"/>
        <scheme val="minor"/>
      </rPr>
      <t xml:space="preserve">(was 157) households to be connected by  </t>
    </r>
    <r>
      <rPr>
        <sz val="20"/>
        <color rgb="FFFF0000"/>
        <rFont val="Calibri"/>
        <family val="2"/>
        <scheme val="minor"/>
      </rPr>
      <t xml:space="preserve">31 March 2020 </t>
    </r>
    <r>
      <rPr>
        <sz val="20"/>
        <color theme="1"/>
        <rFont val="Calibri"/>
        <family val="2"/>
        <scheme val="minor"/>
      </rPr>
      <t>(was 30 September 2019)</t>
    </r>
  </si>
  <si>
    <r>
      <t xml:space="preserve">Construction of electrification infrastructure to </t>
    </r>
    <r>
      <rPr>
        <sz val="20"/>
        <color rgb="FFFF0000"/>
        <rFont val="Calibri"/>
        <family val="2"/>
        <scheme val="minor"/>
      </rPr>
      <t>283</t>
    </r>
    <r>
      <rPr>
        <sz val="20"/>
        <color theme="1"/>
        <rFont val="Calibri"/>
        <family val="2"/>
        <scheme val="minor"/>
      </rPr>
      <t xml:space="preserve"> (was 157) households connected ) by </t>
    </r>
    <r>
      <rPr>
        <sz val="20"/>
        <color rgb="FFFF0000"/>
        <rFont val="Calibri"/>
        <family val="2"/>
        <scheme val="minor"/>
      </rPr>
      <t xml:space="preserve">31 March 2020 </t>
    </r>
    <r>
      <rPr>
        <sz val="20"/>
        <color theme="1"/>
        <rFont val="Calibri"/>
        <family val="2"/>
        <scheme val="minor"/>
      </rPr>
      <t>(was 30 September 2019)</t>
    </r>
  </si>
  <si>
    <t>INEP/INTERNAL</t>
  </si>
  <si>
    <r>
      <t xml:space="preserve">Construction to be completed </t>
    </r>
    <r>
      <rPr>
        <sz val="20"/>
        <color rgb="FFFF0000"/>
        <rFont val="Calibri"/>
        <family val="2"/>
        <scheme val="minor"/>
      </rPr>
      <t xml:space="preserve">288 </t>
    </r>
    <r>
      <rPr>
        <sz val="20"/>
        <color theme="1"/>
        <rFont val="Calibri"/>
        <family val="2"/>
        <scheme val="minor"/>
      </rPr>
      <t>(was 330) households connected by 30 June 2020</t>
    </r>
  </si>
  <si>
    <r>
      <t xml:space="preserve">Construction to be completed - (Soccer pitch/field and Plumbing) by </t>
    </r>
    <r>
      <rPr>
        <sz val="20"/>
        <color rgb="FFFF0000"/>
        <rFont val="Calibri"/>
        <family val="2"/>
        <scheme val="minor"/>
      </rPr>
      <t xml:space="preserve">30 June 2020 </t>
    </r>
    <r>
      <rPr>
        <sz val="20"/>
        <rFont val="Calibri"/>
        <family val="2"/>
        <scheme val="minor"/>
      </rPr>
      <t>(was3</t>
    </r>
    <r>
      <rPr>
        <sz val="20"/>
        <color theme="1"/>
        <rFont val="Calibri"/>
        <family val="2"/>
        <scheme val="minor"/>
      </rPr>
      <t>1 March 2020)</t>
    </r>
  </si>
  <si>
    <r>
      <t xml:space="preserve">Construction to be completed- (Parking,electrification, fencing to be completed by </t>
    </r>
    <r>
      <rPr>
        <sz val="20"/>
        <color rgb="FFFF0000"/>
        <rFont val="Calibri"/>
        <family val="2"/>
        <scheme val="minor"/>
      </rPr>
      <t>31 March 2020</t>
    </r>
    <r>
      <rPr>
        <sz val="20"/>
        <color theme="1"/>
        <rFont val="Calibri"/>
        <family val="2"/>
        <scheme val="minor"/>
      </rPr>
      <t xml:space="preserve"> (was commisioning, operating documentation/as built) by 31 December 2019 </t>
    </r>
  </si>
  <si>
    <t>Due to the delays with the unforeseen weather, the project has been extended.</t>
  </si>
  <si>
    <t xml:space="preserve">Augmentation to be completed (Supply and installation of JOJO tanks) by 31 December 2019 </t>
  </si>
  <si>
    <t xml:space="preserve">Augmentation (Supply and installation of JOJO tanks) by 31 December 2019 </t>
  </si>
  <si>
    <r>
      <t xml:space="preserve">Mary Grey construction ( </t>
    </r>
    <r>
      <rPr>
        <sz val="20"/>
        <color rgb="FFFF0000"/>
        <rFont val="Calibri"/>
        <family val="2"/>
        <scheme val="minor"/>
      </rPr>
      <t>Security guard house and paving to be completed 30 June 2020</t>
    </r>
    <r>
      <rPr>
        <sz val="20"/>
        <color theme="1"/>
        <rFont val="Calibri"/>
        <family val="2"/>
        <scheme val="minor"/>
      </rPr>
      <t xml:space="preserve"> (was (additional activities paving) to be completed by 31 March 2020)</t>
    </r>
  </si>
  <si>
    <t>Noorsburg Hall renovations (painting, tiling, plumbing and carpentry) to be completed by 31 March 2020</t>
  </si>
  <si>
    <r>
      <t>Noorsburg Hall renovations (painting and tiling,</t>
    </r>
    <r>
      <rPr>
        <strike/>
        <sz val="20"/>
        <color theme="1"/>
        <rFont val="Calibri"/>
        <family val="2"/>
        <scheme val="minor"/>
      </rPr>
      <t xml:space="preserve"> plumbing </t>
    </r>
    <r>
      <rPr>
        <sz val="20"/>
        <color theme="1"/>
        <rFont val="Calibri"/>
        <family val="2"/>
        <scheme val="minor"/>
      </rPr>
      <t xml:space="preserve">and </t>
    </r>
    <r>
      <rPr>
        <strike/>
        <sz val="20"/>
        <color theme="1"/>
        <rFont val="Calibri"/>
        <family val="2"/>
        <scheme val="minor"/>
      </rPr>
      <t>carpentry</t>
    </r>
    <r>
      <rPr>
        <sz val="20"/>
        <color theme="1"/>
        <rFont val="Calibri"/>
        <family val="2"/>
        <scheme val="minor"/>
      </rPr>
      <t>) to be completed by 31 March 2020</t>
    </r>
  </si>
  <si>
    <r>
      <t>Noorsburg Hall renovations (painting and tiling</t>
    </r>
    <r>
      <rPr>
        <strike/>
        <sz val="20"/>
        <color theme="1"/>
        <rFont val="Calibri"/>
        <family val="2"/>
        <scheme val="minor"/>
      </rPr>
      <t>, plumbing and carpentry</t>
    </r>
    <r>
      <rPr>
        <sz val="20"/>
        <color theme="1"/>
        <rFont val="Calibri"/>
        <family val="2"/>
        <scheme val="minor"/>
      </rPr>
      <t>) to be completed by 31 March 2020</t>
    </r>
  </si>
  <si>
    <t>THE SCOPE WAS ADJUSTED</t>
  </si>
  <si>
    <t>Esigedleni Hall renovations (painting, tiling, plumbing and carpentry) to be completed by  31 March 2020</t>
  </si>
  <si>
    <t>Thafamasi Hall renovations (painting, tiling, plumbing and carpentry) to be completed by  31 March 2020</t>
  </si>
  <si>
    <t>Thafamasi Hall renovations to be completed ( painting, tiling, plumbing and carpentry) to be completed by  31 March 2020</t>
  </si>
  <si>
    <t>Thafamasi Hall renovations (painting, tiling, plumbing and carpentry)to be completed by  31 March 2020</t>
  </si>
  <si>
    <t xml:space="preserve">Nhlangano access road (drainage system and gabions) to be completed by 30 June 2020 </t>
  </si>
  <si>
    <r>
      <t xml:space="preserve">Mthukutheli </t>
    </r>
    <r>
      <rPr>
        <sz val="20"/>
        <color rgb="FFFF0000"/>
        <rFont val="Calibri"/>
        <family val="2"/>
        <scheme val="minor"/>
      </rPr>
      <t xml:space="preserve">cementry </t>
    </r>
    <r>
      <rPr>
        <sz val="20"/>
        <color theme="1"/>
        <rFont val="Calibri"/>
        <family val="2"/>
        <scheme val="minor"/>
      </rPr>
      <t xml:space="preserve">access road (concrete </t>
    </r>
    <r>
      <rPr>
        <sz val="20"/>
        <color rgb="FFFF0000"/>
        <rFont val="Calibri"/>
        <family val="2"/>
        <scheme val="minor"/>
      </rPr>
      <t>slab)</t>
    </r>
    <r>
      <rPr>
        <sz val="20"/>
        <rFont val="Calibri"/>
        <family val="2"/>
        <scheme val="minor"/>
      </rPr>
      <t xml:space="preserve"> to be  completed</t>
    </r>
    <r>
      <rPr>
        <sz val="20"/>
        <color theme="1"/>
        <rFont val="Calibri"/>
        <family val="2"/>
        <scheme val="minor"/>
      </rPr>
      <t xml:space="preserve"> by 30 June 2020</t>
    </r>
  </si>
  <si>
    <t>Not Achieved. Due to budget constraints only 76 instead of 120 workers were employed.  This project has also been budgeted for in the 2019/2020 new financial year.</t>
  </si>
  <si>
    <t>Baseline2018/2019</t>
  </si>
  <si>
    <t>Baseline from 2018/2019         Financial Year</t>
  </si>
  <si>
    <t>Achieved.</t>
  </si>
  <si>
    <t>The project was cancelled during adjustment budget due to budget constraints.  The Centre was still under construction and departments could not occupy the centre whilst under construction, to be completed in the new financial year.</t>
  </si>
  <si>
    <t>The project was cancelled during  budget adjustment due to budget constraints.</t>
  </si>
  <si>
    <t>Basline</t>
  </si>
  <si>
    <t>Achieved.4 reports</t>
  </si>
  <si>
    <t>Achieved. Adopted Annual report</t>
  </si>
  <si>
    <t>Achieved. Adopted Oversight report</t>
  </si>
  <si>
    <t>Achieved. Adopted Process Plan</t>
  </si>
  <si>
    <t>Not achieved.</t>
  </si>
  <si>
    <t>Achieved. Nongoma Royal Reed dance participated</t>
  </si>
  <si>
    <t xml:space="preserve">Achieved. 1 </t>
  </si>
  <si>
    <t>Achieved. 1</t>
  </si>
  <si>
    <t>Youth (Sewing and  Garmet making skills) programme</t>
  </si>
  <si>
    <t>Project was cancelled during the adjustment budget due to budget constraints.</t>
  </si>
  <si>
    <r>
      <t>Youth Plumbing</t>
    </r>
    <r>
      <rPr>
        <sz val="20"/>
        <rFont val="Calibri"/>
        <family val="2"/>
        <scheme val="minor"/>
      </rPr>
      <t xml:space="preserve"> Skills Programme</t>
    </r>
  </si>
  <si>
    <t xml:space="preserve">No quorm to hold the meeting as the Chairperson and secreatait  has been elected to serve at the  district advisory team meeting </t>
  </si>
  <si>
    <t>Internal Audit</t>
  </si>
  <si>
    <t>12 Sports development programmes to be held by 31 March  2020</t>
  </si>
  <si>
    <t>1 Functional community  garden(Seedlings, Seeds and Fencing) to be completed  by 30 June 2020</t>
  </si>
  <si>
    <r>
      <rPr>
        <sz val="20"/>
        <color rgb="FFFF0000"/>
        <rFont val="Calibri"/>
        <family val="2"/>
        <scheme val="minor"/>
      </rPr>
      <t xml:space="preserve">Bid evaluation process to be completed </t>
    </r>
    <r>
      <rPr>
        <sz val="20"/>
        <rFont val="Calibri"/>
        <family val="2"/>
        <scheme val="minor"/>
      </rPr>
      <t>(was Training of  cooperatives done)  by 31 March 2020</t>
    </r>
  </si>
  <si>
    <r>
      <rPr>
        <sz val="20"/>
        <color rgb="FFFF0000"/>
        <rFont val="Calibri"/>
        <family val="2"/>
        <scheme val="minor"/>
      </rPr>
      <t xml:space="preserve">1 LED Forum meeting hosted by 31 March 2020  </t>
    </r>
    <r>
      <rPr>
        <sz val="20"/>
        <rFont val="Calibri"/>
        <family val="2"/>
        <scheme val="minor"/>
      </rPr>
      <t>(was N/A)</t>
    </r>
  </si>
  <si>
    <t>Appointment of  service provider to be completed by the 31 March 2020(was N/A)</t>
  </si>
  <si>
    <t>20 Metre Access roads construction  to be completed by 30 June 2020</t>
  </si>
  <si>
    <t>Ward 8</t>
  </si>
  <si>
    <t>Ward 9</t>
  </si>
  <si>
    <t>Ward 10</t>
  </si>
  <si>
    <t>Tractor plouging programme</t>
  </si>
  <si>
    <t>5 Cooperatives assisted for Tractor plouging progarmme to be completed by 31 March 2020</t>
  </si>
  <si>
    <t xml:space="preserve">LED Strategy </t>
  </si>
  <si>
    <t>Cannabis farmers programme to be hosted by 31 March 2020</t>
  </si>
  <si>
    <t>dated</t>
  </si>
  <si>
    <t xml:space="preserve">Tourism Strategy </t>
  </si>
  <si>
    <t>EDP-13-19/20</t>
  </si>
  <si>
    <t>EDP-14-19/20</t>
  </si>
  <si>
    <t>EDP-15-19/20</t>
  </si>
  <si>
    <t>EDP-16-19/20</t>
  </si>
  <si>
    <t xml:space="preserve">LED Strategy to be developed by 30 June 2020 </t>
  </si>
  <si>
    <t xml:space="preserve">TourismStrategy to be developed by 30 June 2020 </t>
  </si>
  <si>
    <t xml:space="preserve">LED Strategy to be developed and adopted by Council  by 30 June 2020 </t>
  </si>
  <si>
    <t xml:space="preserve">Tourism Strategy to be developed and adopted by 30 June 2020 </t>
  </si>
  <si>
    <r>
      <rPr>
        <sz val="20"/>
        <color rgb="FFFF0000"/>
        <rFont val="Calibri"/>
        <family val="2"/>
        <scheme val="minor"/>
      </rPr>
      <t>N/A/</t>
    </r>
    <r>
      <rPr>
        <sz val="20"/>
        <rFont val="Calibri"/>
        <family val="2"/>
        <scheme val="minor"/>
      </rPr>
      <t xml:space="preserve"> (2nd Draft document produced by 31 March 2020)</t>
    </r>
  </si>
  <si>
    <t>11 Emerging Contractors to be trained by 30 June  2020</t>
  </si>
  <si>
    <t>Cannabis farmer programme</t>
  </si>
  <si>
    <r>
      <rPr>
        <sz val="20"/>
        <color rgb="FFFF0000"/>
        <rFont val="Calibri"/>
        <family val="2"/>
        <scheme val="minor"/>
      </rPr>
      <t>73 EPWP work opportunities created by 30 June 2020 2019</t>
    </r>
    <r>
      <rPr>
        <sz val="20"/>
        <color theme="1"/>
        <rFont val="Calibri"/>
        <family val="2"/>
        <scheme val="minor"/>
      </rPr>
      <t xml:space="preserve"> (was N/A)</t>
    </r>
  </si>
  <si>
    <t>The project has been amended due to resignations and deaths.</t>
  </si>
  <si>
    <r>
      <t xml:space="preserve">Number of work opportunities created by </t>
    </r>
    <r>
      <rPr>
        <sz val="20"/>
        <color rgb="FFFF0000"/>
        <rFont val="Calibri"/>
        <family val="2"/>
        <scheme val="minor"/>
      </rPr>
      <t>30 June 2020</t>
    </r>
    <r>
      <rPr>
        <sz val="20"/>
        <color theme="1"/>
        <rFont val="Calibri"/>
        <family val="2"/>
        <scheme val="minor"/>
      </rPr>
      <t xml:space="preserve"> (was 30 September 2019)</t>
    </r>
  </si>
  <si>
    <r>
      <rPr>
        <sz val="20"/>
        <color rgb="FFFF0000"/>
        <rFont val="Calibri"/>
        <family val="2"/>
        <scheme val="minor"/>
      </rPr>
      <t xml:space="preserve">73 </t>
    </r>
    <r>
      <rPr>
        <sz val="20"/>
        <color theme="1"/>
        <rFont val="Calibri"/>
        <family val="2"/>
        <scheme val="minor"/>
      </rPr>
      <t xml:space="preserve">(was 75) EPWP work opportunities created  by </t>
    </r>
    <r>
      <rPr>
        <sz val="20"/>
        <color rgb="FFFF0000"/>
        <rFont val="Calibri"/>
        <family val="2"/>
        <scheme val="minor"/>
      </rPr>
      <t xml:space="preserve">30 June 2020 </t>
    </r>
    <r>
      <rPr>
        <sz val="20"/>
        <color theme="1"/>
        <rFont val="Calibri"/>
        <family val="2"/>
        <scheme val="minor"/>
      </rPr>
      <t>(was 30 September 2019)</t>
    </r>
  </si>
  <si>
    <t>45% of Revenue collected by 31 March 2020</t>
  </si>
  <si>
    <r>
      <rPr>
        <sz val="20"/>
        <color rgb="FFFF0000"/>
        <rFont val="Calibri"/>
        <family val="2"/>
        <scheme val="minor"/>
      </rPr>
      <t xml:space="preserve">60% </t>
    </r>
    <r>
      <rPr>
        <sz val="20"/>
        <rFont val="Calibri"/>
        <family val="2"/>
        <scheme val="minor"/>
      </rPr>
      <t>(was 70%) of collected Revenue by 30 June 2020</t>
    </r>
  </si>
  <si>
    <r>
      <rPr>
        <sz val="20"/>
        <color rgb="FFFF0000"/>
        <rFont val="Calibri"/>
        <family val="2"/>
        <scheme val="minor"/>
      </rPr>
      <t xml:space="preserve">60% </t>
    </r>
    <r>
      <rPr>
        <sz val="20"/>
        <rFont val="Calibri"/>
        <family val="2"/>
        <scheme val="minor"/>
      </rPr>
      <t>(was 70%) of Revenue collected by 30 June 2020</t>
    </r>
  </si>
  <si>
    <t>Number of biometric system reports implemented by 30 June 2020</t>
  </si>
  <si>
    <t>The project was cancelled during the Adjustment budget. Due to bduget constraints.</t>
  </si>
  <si>
    <r>
      <rPr>
        <sz val="20"/>
        <color rgb="FFFF0000"/>
        <rFont val="Calibri"/>
        <family val="2"/>
        <scheme val="minor"/>
      </rPr>
      <t xml:space="preserve">N/A </t>
    </r>
    <r>
      <rPr>
        <sz val="20"/>
        <rFont val="Calibri"/>
        <family val="2"/>
        <scheme val="minor"/>
      </rPr>
      <t>(was 1 Ethics/Risk Committee meeting held by 31 March 2020)</t>
    </r>
  </si>
  <si>
    <r>
      <rPr>
        <sz val="20"/>
        <color rgb="FFFF0000"/>
        <rFont val="Calibri"/>
        <family val="2"/>
        <scheme val="minor"/>
      </rPr>
      <t xml:space="preserve">N/A </t>
    </r>
    <r>
      <rPr>
        <sz val="20"/>
        <rFont val="Calibri"/>
        <family val="2"/>
        <scheme val="minor"/>
      </rPr>
      <t>(was Submit the approved risk register to Heads of departments by 31 December 2019)</t>
    </r>
  </si>
  <si>
    <t>Risk assessment process for the 2020/2021 finalised by 30 June 2020</t>
  </si>
  <si>
    <r>
      <t xml:space="preserve">   </t>
    </r>
    <r>
      <rPr>
        <sz val="20"/>
        <color rgb="FFFF0000"/>
        <rFont val="Calibri"/>
        <family val="2"/>
        <scheme val="minor"/>
      </rPr>
      <t>(was R900000)</t>
    </r>
  </si>
  <si>
    <t xml:space="preserve"> 1 Risk registers to be updated held by 30 June 2020</t>
  </si>
  <si>
    <r>
      <rPr>
        <sz val="20"/>
        <color rgb="FFFF0000"/>
        <rFont val="Calibri"/>
        <family val="2"/>
        <scheme val="minor"/>
      </rPr>
      <t>N/A</t>
    </r>
    <r>
      <rPr>
        <sz val="20"/>
        <rFont val="Calibri"/>
        <family val="2"/>
        <scheme val="minor"/>
      </rPr>
      <t>(was40 Youth trained by 31 March 2020)</t>
    </r>
  </si>
  <si>
    <t>The project was readvertised. Project Warded in the Feb 2020</t>
  </si>
  <si>
    <t>1 Youth Council Advisory meeting held 31 December 2019</t>
  </si>
  <si>
    <r>
      <rPr>
        <sz val="20"/>
        <color rgb="FFFF0000"/>
        <rFont val="Calibri"/>
        <family val="2"/>
        <scheme val="minor"/>
      </rPr>
      <t>N/A</t>
    </r>
    <r>
      <rPr>
        <sz val="20"/>
        <rFont val="Calibri"/>
        <family val="2"/>
        <scheme val="minor"/>
      </rPr>
      <t xml:space="preserve"> (was1 Youth Council Advisory meeting held by 31 March 2020)</t>
    </r>
  </si>
  <si>
    <r>
      <rPr>
        <sz val="20"/>
        <color rgb="FFFF0000"/>
        <rFont val="Calibri"/>
        <family val="2"/>
        <scheme val="minor"/>
      </rPr>
      <t>N/A</t>
    </r>
    <r>
      <rPr>
        <sz val="20"/>
        <rFont val="Calibri"/>
        <family val="2"/>
        <scheme val="minor"/>
      </rPr>
      <t xml:space="preserve"> (was30 Youth assisted  by 31 March 2020)</t>
    </r>
  </si>
  <si>
    <t xml:space="preserve">912 Municipal waste collections by 30 June 2020                                                                                                         </t>
  </si>
  <si>
    <r>
      <rPr>
        <sz val="20"/>
        <color rgb="FFFF0000"/>
        <rFont val="Calibri"/>
        <family val="2"/>
        <scheme val="minor"/>
      </rPr>
      <t xml:space="preserve">N/A </t>
    </r>
    <r>
      <rPr>
        <sz val="20"/>
        <rFont val="Calibri"/>
        <family val="2"/>
        <scheme val="minor"/>
      </rPr>
      <t>(was 1 ECD's sport day by 30 June 2020)</t>
    </r>
  </si>
  <si>
    <r>
      <rPr>
        <sz val="20"/>
        <color rgb="FFFF0000"/>
        <rFont val="Calibri"/>
        <family val="2"/>
        <scheme val="minor"/>
      </rPr>
      <t xml:space="preserve">N/A </t>
    </r>
    <r>
      <rPr>
        <sz val="20"/>
        <rFont val="Calibri"/>
        <family val="2"/>
        <scheme val="minor"/>
      </rPr>
      <t>(was 10 Youth trained by 30 June2020)</t>
    </r>
  </si>
  <si>
    <t>The project target was  changed in Q4 due to budget constraints</t>
  </si>
  <si>
    <r>
      <rPr>
        <sz val="20"/>
        <color rgb="FFFF0000"/>
        <rFont val="Calibri"/>
        <family val="2"/>
        <scheme val="minor"/>
      </rPr>
      <t xml:space="preserve">N/A </t>
    </r>
    <r>
      <rPr>
        <sz val="20"/>
        <rFont val="Calibri"/>
        <family val="2"/>
        <scheme val="minor"/>
      </rPr>
      <t>(was 1 Women in sport symposuim and sport tournament hosted by 31 March 2020)</t>
    </r>
  </si>
  <si>
    <t>The project annual target was amended due to budget constraints</t>
  </si>
  <si>
    <t>The project tagert was amended due to  budget constraints</t>
  </si>
  <si>
    <t>Youth Arts and Culture events (was Festival)</t>
  </si>
  <si>
    <t>1 Arts and Culture  Festival hosted by 31 December 2019</t>
  </si>
  <si>
    <t>Number of Arts and Culture Festival hosted by 31 December 2019</t>
  </si>
  <si>
    <t>The project will not continue due to  budget constraints.</t>
  </si>
  <si>
    <t>The project target was amended due to budget constraints.</t>
  </si>
  <si>
    <r>
      <rPr>
        <sz val="20"/>
        <color rgb="FFFF0000"/>
        <rFont val="Calibri"/>
        <family val="2"/>
        <scheme val="minor"/>
      </rPr>
      <t>N/A</t>
    </r>
    <r>
      <rPr>
        <sz val="20"/>
        <rFont val="Calibri"/>
        <family val="2"/>
        <scheme val="minor"/>
      </rPr>
      <t xml:space="preserve"> (was 30) Youth assisted by 31  March 2020</t>
    </r>
  </si>
  <si>
    <t xml:space="preserve">The project target was  amend due to budget constraints. </t>
  </si>
  <si>
    <t>The project target was amend due to budget constraints</t>
  </si>
  <si>
    <r>
      <rPr>
        <sz val="20"/>
        <color rgb="FFFF0000"/>
        <rFont val="Calibri"/>
        <family val="2"/>
        <scheme val="minor"/>
      </rPr>
      <t>Construction to be completed- (Parking,electrification, fencing to be completed by 31 March 2020</t>
    </r>
    <r>
      <rPr>
        <sz val="20"/>
        <color theme="1"/>
        <rFont val="Calibri"/>
        <family val="2"/>
        <scheme val="minor"/>
      </rPr>
      <t xml:space="preserve"> (was commisioning, operating documentation/as built) by 31 December 2019 </t>
    </r>
  </si>
  <si>
    <t>The project was amend due to low collection rate.</t>
  </si>
  <si>
    <t>2 LED Forums meetings hosted by 30 June 2020</t>
  </si>
  <si>
    <t>Due to clashing of meetings the Q2 target was moved to Q3.</t>
  </si>
  <si>
    <r>
      <t xml:space="preserve">Draft Disaster Sector Plan to be submitted Distrit Disaster Mngt Centre by 31 March 2020.                  </t>
    </r>
    <r>
      <rPr>
        <sz val="20"/>
        <rFont val="Calibri"/>
        <family val="2"/>
        <scheme val="minor"/>
      </rPr>
      <t xml:space="preserve"> (was Developing of Level 1 Disaster Management Plan. Development Of Disaster Risk Reduction Projects based on prioritiesd risks. Ongoing training of staff on risk assessment tools  by 31 March 2020)  </t>
    </r>
  </si>
  <si>
    <r>
      <t>Final adopted Disaster Management Sector Plan to be submitted to DDMC by 30 June 2020</t>
    </r>
    <r>
      <rPr>
        <sz val="20"/>
        <rFont val="Calibri"/>
        <family val="2"/>
        <scheme val="minor"/>
      </rPr>
      <t>. (was Level 1 adopted  Disaster Management Sector Plan incorporated into IDP by 30 June 2020 )</t>
    </r>
  </si>
  <si>
    <t>Ndwedwe Public Library renovations completed( painting, tiling and carpentry by 31 March 2020)</t>
  </si>
  <si>
    <t>The project target has been amended due to resignations and deaths.</t>
  </si>
  <si>
    <t>MM-9-19/20</t>
  </si>
  <si>
    <t>MM-10-19/21</t>
  </si>
  <si>
    <t>MM-12-19/20</t>
  </si>
  <si>
    <r>
      <rPr>
        <sz val="20"/>
        <color rgb="FFFF0000"/>
        <rFont val="Calibri"/>
        <family val="2"/>
        <scheme val="minor"/>
      </rPr>
      <t xml:space="preserve">1 </t>
    </r>
    <r>
      <rPr>
        <sz val="20"/>
        <rFont val="Calibri"/>
        <family val="2"/>
        <scheme val="minor"/>
      </rPr>
      <t xml:space="preserve">(was 2) Disability Sport Day by </t>
    </r>
    <r>
      <rPr>
        <sz val="20"/>
        <color rgb="FFFF0000"/>
        <rFont val="Calibri"/>
        <family val="2"/>
        <scheme val="minor"/>
      </rPr>
      <t xml:space="preserve">30 September 2019 </t>
    </r>
    <r>
      <rPr>
        <sz val="20"/>
        <rFont val="Calibri"/>
        <family val="2"/>
        <scheme val="minor"/>
      </rPr>
      <t>(was 30 June 2020)</t>
    </r>
  </si>
  <si>
    <r>
      <t xml:space="preserve">Number of events hosted by </t>
    </r>
    <r>
      <rPr>
        <sz val="20"/>
        <color rgb="FFFF0000"/>
        <rFont val="Calibri"/>
        <family val="2"/>
        <scheme val="minor"/>
      </rPr>
      <t xml:space="preserve"> 30 September 2019</t>
    </r>
    <r>
      <rPr>
        <sz val="20"/>
        <rFont val="Calibri"/>
        <family val="2"/>
        <scheme val="minor"/>
      </rPr>
      <t xml:space="preserve"> (was 30 June 2020)</t>
    </r>
  </si>
  <si>
    <r>
      <rPr>
        <sz val="20"/>
        <color rgb="FFFF0000"/>
        <rFont val="Calibri"/>
        <family val="2"/>
        <scheme val="minor"/>
      </rPr>
      <t xml:space="preserve">1 </t>
    </r>
    <r>
      <rPr>
        <sz val="20"/>
        <rFont val="Calibri"/>
        <family val="2"/>
        <scheme val="minor"/>
      </rPr>
      <t xml:space="preserve">(was 2) ECD's sport day by </t>
    </r>
    <r>
      <rPr>
        <sz val="20"/>
        <color rgb="FFFF0000"/>
        <rFont val="Calibri"/>
        <family val="2"/>
        <scheme val="minor"/>
      </rPr>
      <t xml:space="preserve"> 30 September 2019</t>
    </r>
    <r>
      <rPr>
        <sz val="20"/>
        <rFont val="Calibri"/>
        <family val="2"/>
        <scheme val="minor"/>
      </rPr>
      <t xml:space="preserve"> (was 30 June 2020)</t>
    </r>
  </si>
  <si>
    <r>
      <t>Number of events hosted by</t>
    </r>
    <r>
      <rPr>
        <sz val="20"/>
        <color rgb="FFFF0000"/>
        <rFont val="Calibri"/>
        <family val="2"/>
        <scheme val="minor"/>
      </rPr>
      <t xml:space="preserve"> 30 September 2019</t>
    </r>
    <r>
      <rPr>
        <sz val="20"/>
        <rFont val="Calibri"/>
        <family val="2"/>
        <scheme val="minor"/>
      </rPr>
      <t xml:space="preserve"> (was 30 June 2020)</t>
    </r>
  </si>
  <si>
    <r>
      <rPr>
        <sz val="20"/>
        <color rgb="FFFF0000"/>
        <rFont val="Calibri"/>
        <family val="2"/>
        <scheme val="minor"/>
      </rPr>
      <t xml:space="preserve">N/A (was </t>
    </r>
    <r>
      <rPr>
        <sz val="20"/>
        <rFont val="Calibri"/>
        <family val="2"/>
        <scheme val="minor"/>
      </rPr>
      <t>1 Workshop  held by 31 March 2020)</t>
    </r>
  </si>
  <si>
    <r>
      <rPr>
        <sz val="20"/>
        <color rgb="FFFF0000"/>
        <rFont val="Calibri"/>
        <family val="2"/>
        <scheme val="minor"/>
      </rPr>
      <t>N/A</t>
    </r>
    <r>
      <rPr>
        <sz val="20"/>
        <rFont val="Calibri"/>
        <family val="2"/>
        <scheme val="minor"/>
      </rPr>
      <t xml:space="preserve"> (was 2nd Draft document produced by 31 March 2020)</t>
    </r>
  </si>
  <si>
    <r>
      <rPr>
        <sz val="20"/>
        <color rgb="FFFF0000"/>
        <rFont val="Calibri"/>
        <family val="2"/>
        <scheme val="minor"/>
      </rPr>
      <t>2nd Draft document produced by 30 June 2020</t>
    </r>
    <r>
      <rPr>
        <sz val="20"/>
        <rFont val="Calibri"/>
        <family val="2"/>
        <scheme val="minor"/>
      </rPr>
      <t xml:space="preserve">  (was Adoption of Final LUMS document to be completed by 30 June 2020 ) </t>
    </r>
  </si>
  <si>
    <t xml:space="preserve">Due to capacity constraints the Q3 target has changed. </t>
  </si>
  <si>
    <r>
      <rPr>
        <sz val="20"/>
        <color rgb="FFFF0000"/>
        <rFont val="Calibri"/>
        <family val="2"/>
        <scheme val="minor"/>
      </rPr>
      <t xml:space="preserve">40 </t>
    </r>
    <r>
      <rPr>
        <sz val="20"/>
        <rFont val="Calibri"/>
        <family val="2"/>
        <scheme val="minor"/>
      </rPr>
      <t xml:space="preserve">(was 80) Youth trained by </t>
    </r>
    <r>
      <rPr>
        <sz val="20"/>
        <color rgb="FFFF0000"/>
        <rFont val="Calibri"/>
        <family val="2"/>
        <scheme val="minor"/>
      </rPr>
      <t>31 December 2019 (was</t>
    </r>
    <r>
      <rPr>
        <sz val="20"/>
        <rFont val="Calibri"/>
        <family val="2"/>
        <scheme val="minor"/>
      </rPr>
      <t>30 June 2020)</t>
    </r>
  </si>
  <si>
    <r>
      <rPr>
        <sz val="20"/>
        <color rgb="FFFF0000"/>
        <rFont val="Calibri"/>
        <family val="2"/>
        <scheme val="minor"/>
      </rPr>
      <t xml:space="preserve">10 </t>
    </r>
    <r>
      <rPr>
        <sz val="20"/>
        <rFont val="Calibri"/>
        <family val="2"/>
        <scheme val="minor"/>
      </rPr>
      <t xml:space="preserve">(was 20 Youth trained by </t>
    </r>
    <r>
      <rPr>
        <sz val="20"/>
        <color rgb="FFFF0000"/>
        <rFont val="Calibri"/>
        <family val="2"/>
        <scheme val="minor"/>
      </rPr>
      <t xml:space="preserve">31 December 2019 </t>
    </r>
    <r>
      <rPr>
        <sz val="20"/>
        <rFont val="Calibri"/>
        <family val="2"/>
        <scheme val="minor"/>
      </rPr>
      <t>(30 June2020)</t>
    </r>
  </si>
  <si>
    <r>
      <rPr>
        <sz val="20"/>
        <color rgb="FFFF0000"/>
        <rFont val="Calibri"/>
        <family val="2"/>
        <scheme val="minor"/>
      </rPr>
      <t>1</t>
    </r>
    <r>
      <rPr>
        <sz val="20"/>
        <rFont val="Calibri"/>
        <family val="2"/>
        <scheme val="minor"/>
      </rPr>
      <t xml:space="preserve">(was 2) Women in Sport Symposium and sport day  hostedby </t>
    </r>
    <r>
      <rPr>
        <sz val="20"/>
        <color rgb="FFFF0000"/>
        <rFont val="Calibri"/>
        <family val="2"/>
        <scheme val="minor"/>
      </rPr>
      <t xml:space="preserve">30 September 2019 </t>
    </r>
    <r>
      <rPr>
        <sz val="20"/>
        <rFont val="Calibri"/>
        <family val="2"/>
        <scheme val="minor"/>
      </rPr>
      <t>(was31 March  2020)</t>
    </r>
  </si>
  <si>
    <t>MM-BUDG</t>
  </si>
  <si>
    <t>Council Resolution</t>
  </si>
  <si>
    <t>all wards</t>
  </si>
  <si>
    <t xml:space="preserve"> Risk registers 
</t>
  </si>
  <si>
    <t xml:space="preserve">Attendance risk registers </t>
  </si>
  <si>
    <t>Risk assessment</t>
  </si>
  <si>
    <t xml:space="preserve">Enterprise Risk Management Register </t>
  </si>
  <si>
    <t>L</t>
  </si>
  <si>
    <r>
      <rPr>
        <sz val="20"/>
        <color rgb="FFFF0000"/>
        <rFont val="Calibri"/>
        <family val="2"/>
        <scheme val="minor"/>
      </rPr>
      <t>2</t>
    </r>
    <r>
      <rPr>
        <sz val="20"/>
        <rFont val="Calibri"/>
        <family val="2"/>
        <scheme val="minor"/>
      </rPr>
      <t xml:space="preserve">(was 4 ) Youth Council Advisory meetings held by </t>
    </r>
    <r>
      <rPr>
        <sz val="20"/>
        <color rgb="FFFF0000"/>
        <rFont val="Calibri"/>
        <family val="2"/>
        <scheme val="minor"/>
      </rPr>
      <t>31 December 2019</t>
    </r>
    <r>
      <rPr>
        <sz val="20"/>
        <rFont val="Calibri"/>
        <family val="2"/>
        <scheme val="minor"/>
      </rPr>
      <t xml:space="preserve"> (was 30 June 2020)</t>
    </r>
  </si>
  <si>
    <t>MM-35-19/20</t>
  </si>
  <si>
    <t>Youth Art Work Programme</t>
  </si>
  <si>
    <t>20 Youth assisted by 31 December 2019</t>
  </si>
  <si>
    <t>MM25-19/20</t>
  </si>
  <si>
    <r>
      <rPr>
        <sz val="20"/>
        <color rgb="FFFF0000"/>
        <rFont val="Calibri"/>
        <family val="2"/>
        <scheme val="minor"/>
      </rPr>
      <t xml:space="preserve">20 </t>
    </r>
    <r>
      <rPr>
        <sz val="20"/>
        <rFont val="Calibri"/>
        <family val="2"/>
        <scheme val="minor"/>
      </rPr>
      <t xml:space="preserve">( was40) Youth asssisted by </t>
    </r>
    <r>
      <rPr>
        <sz val="20"/>
        <color rgb="FFFF0000"/>
        <rFont val="Calibri"/>
        <family val="2"/>
        <scheme val="minor"/>
      </rPr>
      <t>31 December 2019</t>
    </r>
    <r>
      <rPr>
        <sz val="20"/>
        <rFont val="Calibri"/>
        <family val="2"/>
        <scheme val="minor"/>
      </rPr>
      <t xml:space="preserve"> (was30 June 2020)</t>
    </r>
  </si>
  <si>
    <r>
      <rPr>
        <sz val="20"/>
        <color rgb="FFFF0000"/>
        <rFont val="Calibri"/>
        <family val="2"/>
        <scheme val="minor"/>
      </rPr>
      <t xml:space="preserve">100 </t>
    </r>
    <r>
      <rPr>
        <sz val="20"/>
        <rFont val="Calibri"/>
        <family val="2"/>
        <scheme val="minor"/>
      </rPr>
      <t xml:space="preserve">(was 200) Youth assisted by </t>
    </r>
    <r>
      <rPr>
        <sz val="20"/>
        <color rgb="FFFF0000"/>
        <rFont val="Calibri"/>
        <family val="2"/>
        <scheme val="minor"/>
      </rPr>
      <t xml:space="preserve"> 31 December 2019 </t>
    </r>
    <r>
      <rPr>
        <sz val="20"/>
        <rFont val="Calibri"/>
        <family val="2"/>
        <scheme val="minor"/>
      </rPr>
      <t>(was 30 June 2020)</t>
    </r>
  </si>
  <si>
    <t>MFMA  Quarterly report  2019/2020</t>
  </si>
  <si>
    <t>4 reports submitted to Audit Committee by 30 April 2020</t>
  </si>
  <si>
    <t>1st Adjustments Budget approved  by Council 31 March 2020</t>
  </si>
  <si>
    <t>The contractor was appointed late.</t>
  </si>
  <si>
    <r>
      <t xml:space="preserve">3km construction to be completed </t>
    </r>
    <r>
      <rPr>
        <sz val="20"/>
        <color rgb="FFFF0000"/>
        <rFont val="Calibri"/>
        <family val="2"/>
        <scheme val="minor"/>
      </rPr>
      <t>(drainage systems and ancillary works)</t>
    </r>
    <r>
      <rPr>
        <sz val="20"/>
        <color theme="1"/>
        <rFont val="Calibri"/>
        <family val="2"/>
        <scheme val="minor"/>
      </rPr>
      <t xml:space="preserve"> by </t>
    </r>
    <r>
      <rPr>
        <sz val="20"/>
        <color rgb="FFFF0000"/>
        <rFont val="Calibri"/>
        <family val="2"/>
        <scheme val="minor"/>
      </rPr>
      <t xml:space="preserve">30 June 2020 </t>
    </r>
    <r>
      <rPr>
        <sz val="20"/>
        <color theme="1"/>
        <rFont val="Calibri"/>
        <family val="2"/>
        <scheme val="minor"/>
      </rPr>
      <t>(was 31 December 2019)</t>
    </r>
  </si>
  <si>
    <r>
      <t xml:space="preserve">3km construction to be completed (drainage systems and ancillary works) by 30 June 2020 </t>
    </r>
    <r>
      <rPr>
        <sz val="20"/>
        <rFont val="Calibri"/>
        <family val="2"/>
        <scheme val="minor"/>
      </rPr>
      <t xml:space="preserve"> (was N/A) </t>
    </r>
  </si>
  <si>
    <t>The contractor was appointed late .</t>
  </si>
  <si>
    <r>
      <t xml:space="preserve">Construction to be completed(Plumbing) by </t>
    </r>
    <r>
      <rPr>
        <sz val="20"/>
        <color rgb="FFFF0000"/>
        <rFont val="Calibri"/>
        <family val="2"/>
        <scheme val="minor"/>
      </rPr>
      <t xml:space="preserve">30 June 2020 </t>
    </r>
    <r>
      <rPr>
        <sz val="20"/>
        <color theme="1"/>
        <rFont val="Calibri"/>
        <family val="2"/>
        <scheme val="minor"/>
      </rPr>
      <t>(was 31 December 2019)</t>
    </r>
  </si>
  <si>
    <r>
      <rPr>
        <sz val="20"/>
        <color rgb="FFFF0000"/>
        <rFont val="Calibri"/>
        <family val="2"/>
        <scheme val="minor"/>
      </rPr>
      <t xml:space="preserve">Construction to be completed (Plumbing) by 30 June 2020 </t>
    </r>
    <r>
      <rPr>
        <sz val="20"/>
        <color theme="1"/>
        <rFont val="Calibri"/>
        <family val="2"/>
        <scheme val="minor"/>
      </rPr>
      <t>(was N/A)</t>
    </r>
  </si>
  <si>
    <t>Due to slow progress of the contractor.</t>
  </si>
  <si>
    <t>The were delays in the projects due to community protests.</t>
  </si>
  <si>
    <r>
      <t xml:space="preserve">1,75km construction to be completed </t>
    </r>
    <r>
      <rPr>
        <sz val="20"/>
        <color rgb="FFFF0000"/>
        <rFont val="Calibri"/>
        <family val="2"/>
        <scheme val="minor"/>
      </rPr>
      <t>(layer work, drainage systems and ancillary works)</t>
    </r>
    <r>
      <rPr>
        <sz val="20"/>
        <color theme="1"/>
        <rFont val="Calibri"/>
        <family val="2"/>
        <scheme val="minor"/>
      </rPr>
      <t xml:space="preserve"> by </t>
    </r>
    <r>
      <rPr>
        <sz val="20"/>
        <color rgb="FFFF0000"/>
        <rFont val="Calibri"/>
        <family val="2"/>
        <scheme val="minor"/>
      </rPr>
      <t xml:space="preserve">30 June 2020 </t>
    </r>
    <r>
      <rPr>
        <sz val="20"/>
        <color theme="1"/>
        <rFont val="Calibri"/>
        <family val="2"/>
        <scheme val="minor"/>
      </rPr>
      <t>(was 31 March 2020)</t>
    </r>
  </si>
  <si>
    <r>
      <t xml:space="preserve">1,75km construction to be completed (layer work, drainage systems and ancillary works) by 30 June 2020  </t>
    </r>
    <r>
      <rPr>
        <sz val="20"/>
        <rFont val="Calibri"/>
        <family val="2"/>
        <scheme val="minor"/>
      </rPr>
      <t>(was N/A)</t>
    </r>
  </si>
  <si>
    <r>
      <t>Construction to be completed</t>
    </r>
    <r>
      <rPr>
        <sz val="20"/>
        <color rgb="FFFF0000"/>
        <rFont val="Calibri"/>
        <family val="2"/>
        <scheme val="minor"/>
      </rPr>
      <t xml:space="preserve"> (foundation and walls) by 30 June 2020)</t>
    </r>
    <r>
      <rPr>
        <sz val="20"/>
        <color theme="1"/>
        <rFont val="Calibri"/>
        <family val="2"/>
        <scheme val="minor"/>
      </rPr>
      <t xml:space="preserve"> (was N/A) </t>
    </r>
  </si>
  <si>
    <r>
      <rPr>
        <sz val="20"/>
        <color rgb="FFFF0000"/>
        <rFont val="Calibri"/>
        <family val="2"/>
        <scheme val="minor"/>
      </rPr>
      <t xml:space="preserve">Construction to be completed (Soccer pitch earthworks and Buildings) by 30 June 2020 </t>
    </r>
    <r>
      <rPr>
        <sz val="20"/>
        <rFont val="Calibri"/>
        <family val="2"/>
        <scheme val="minor"/>
      </rPr>
      <t>(was N/A)</t>
    </r>
  </si>
  <si>
    <t>Awaiting ESKOM for power outage.</t>
  </si>
  <si>
    <r>
      <t xml:space="preserve">Construction of </t>
    </r>
    <r>
      <rPr>
        <sz val="20"/>
        <color rgb="FFFF0000"/>
        <rFont val="Calibri"/>
        <family val="2"/>
        <scheme val="minor"/>
      </rPr>
      <t>288</t>
    </r>
    <r>
      <rPr>
        <sz val="20"/>
        <color theme="1"/>
        <rFont val="Calibri"/>
        <family val="2"/>
        <scheme val="minor"/>
      </rPr>
      <t xml:space="preserve"> (was 330) households connected,  installation of electricity reticulation and energizing) to be completed by 30 June 2020</t>
    </r>
  </si>
  <si>
    <t>late appointment</t>
  </si>
  <si>
    <r>
      <t xml:space="preserve">Construction of (Soccer field </t>
    </r>
    <r>
      <rPr>
        <sz val="20"/>
        <color rgb="FFFF0000"/>
        <rFont val="Calibri"/>
        <family val="2"/>
        <scheme val="minor"/>
      </rPr>
      <t xml:space="preserve">eartheworks </t>
    </r>
    <r>
      <rPr>
        <sz val="20"/>
        <color theme="1"/>
        <rFont val="Calibri"/>
        <family val="2"/>
        <scheme val="minor"/>
      </rPr>
      <t xml:space="preserve">and Plumbing) by </t>
    </r>
    <r>
      <rPr>
        <sz val="20"/>
        <color rgb="FFFF0000"/>
        <rFont val="Calibri"/>
        <family val="2"/>
        <scheme val="minor"/>
      </rPr>
      <t>30 June 2020</t>
    </r>
    <r>
      <rPr>
        <sz val="20"/>
        <color theme="1"/>
        <rFont val="Calibri"/>
        <family val="2"/>
        <scheme val="minor"/>
      </rPr>
      <t xml:space="preserve"> (was 31 March 2020)</t>
    </r>
  </si>
  <si>
    <r>
      <rPr>
        <sz val="20"/>
        <color rgb="FFFF0000"/>
        <rFont val="Calibri"/>
        <family val="2"/>
        <scheme val="minor"/>
      </rPr>
      <t>Construction of  (Soccer field earthworks and Plumbing) to be completed by 30 June 2020</t>
    </r>
    <r>
      <rPr>
        <sz val="20"/>
        <color theme="1"/>
        <rFont val="Calibri"/>
        <family val="2"/>
        <scheme val="minor"/>
      </rPr>
      <t xml:space="preserve"> (was N/A)</t>
    </r>
  </si>
  <si>
    <r>
      <rPr>
        <sz val="20"/>
        <color rgb="FFFF0000"/>
        <rFont val="Calibri"/>
        <family val="2"/>
        <scheme val="minor"/>
      </rPr>
      <t xml:space="preserve"> 5 sport grounds to be completed by 30 June 2020 </t>
    </r>
    <r>
      <rPr>
        <sz val="20"/>
        <color theme="1"/>
        <rFont val="Calibri"/>
        <family val="2"/>
        <scheme val="minor"/>
      </rPr>
      <t>(was N/A)</t>
    </r>
  </si>
  <si>
    <t>The municipality s n the process of  appointing a panel of local service providers</t>
  </si>
  <si>
    <r>
      <t xml:space="preserve">Jonny Makhathini Hall renovations  completed (Painting, tiling)  by 30 June 2020 </t>
    </r>
    <r>
      <rPr>
        <sz val="20"/>
        <color rgb="FFFF0000"/>
        <rFont val="Calibri"/>
        <family val="2"/>
        <scheme val="minor"/>
      </rPr>
      <t>(was N/A)</t>
    </r>
  </si>
  <si>
    <r>
      <t xml:space="preserve">Construction </t>
    </r>
    <r>
      <rPr>
        <sz val="20"/>
        <color rgb="FFFF0000"/>
        <rFont val="Calibri"/>
        <family val="2"/>
        <scheme val="minor"/>
      </rPr>
      <t xml:space="preserve">( Security guard house and paving)  to be completed by 30 June 2020 </t>
    </r>
    <r>
      <rPr>
        <sz val="20"/>
        <rFont val="Calibri"/>
        <family val="2"/>
        <scheme val="minor"/>
      </rPr>
      <t xml:space="preserve">(was additional activities paving) by </t>
    </r>
    <r>
      <rPr>
        <sz val="20"/>
        <rFont val="Calibri"/>
        <family val="2"/>
        <scheme val="minor"/>
      </rPr>
      <t xml:space="preserve">(was 31 March 2020) </t>
    </r>
  </si>
  <si>
    <r>
      <rPr>
        <sz val="20"/>
        <color rgb="FFFF0000"/>
        <rFont val="Calibri"/>
        <family val="2"/>
        <scheme val="minor"/>
      </rPr>
      <t>Construction to be completed - ( Security guard house, paving)  by 30 June 2020</t>
    </r>
    <r>
      <rPr>
        <sz val="20"/>
        <color theme="1"/>
        <rFont val="Calibri"/>
        <family val="2"/>
        <scheme val="minor"/>
      </rPr>
      <t xml:space="preserve"> (was N/A)</t>
    </r>
  </si>
  <si>
    <t xml:space="preserve">Noorsburg access road  (drainage system and gabions) to be completed by 30 June 2020 </t>
  </si>
  <si>
    <t xml:space="preserve">Noorsburg access road (drainage system and gabions) to be completed by 30 June 2020 </t>
  </si>
  <si>
    <t xml:space="preserve">Nhlangano access road  (drainage system and gabions) to be  completed by 30 June 2020 </t>
  </si>
  <si>
    <t xml:space="preserve">Nhlangano access road (drainage system and gabions) to be  completed by 30 June 2020 </t>
  </si>
  <si>
    <r>
      <rPr>
        <sz val="20"/>
        <color rgb="FFFF0000"/>
        <rFont val="Calibri"/>
        <family val="2"/>
        <scheme val="minor"/>
      </rPr>
      <t xml:space="preserve">Cemetry access road Ward 15 to be completed (concrete slab completed) </t>
    </r>
    <r>
      <rPr>
        <sz val="20"/>
        <color theme="1"/>
        <rFont val="Calibri"/>
        <family val="2"/>
        <scheme val="minor"/>
      </rPr>
      <t xml:space="preserve">by 30 June 2020 (was Mthukutheli access road to be completed concrete completed) </t>
    </r>
  </si>
  <si>
    <r>
      <t xml:space="preserve">1km construction to be completed (drainage systems and ancillary works) by 30 June 2020  </t>
    </r>
    <r>
      <rPr>
        <sz val="20"/>
        <rFont val="Calibri"/>
        <family val="2"/>
        <scheme val="minor"/>
      </rPr>
      <t>(was N/A)</t>
    </r>
    <r>
      <rPr>
        <sz val="20"/>
        <color rgb="FFFF0000"/>
        <rFont val="Calibri"/>
        <family val="2"/>
        <scheme val="minor"/>
      </rPr>
      <t xml:space="preserve"> </t>
    </r>
  </si>
  <si>
    <t>Original  Budget for the Year</t>
  </si>
  <si>
    <t>Annual Target</t>
  </si>
  <si>
    <t>Reason for  Adjustments</t>
  </si>
  <si>
    <t>2nd Adjustments Budget  approved by Council  15 June 2020</t>
  </si>
  <si>
    <t>2nd Adjustments Budget approved by Council  15 June 2020</t>
  </si>
  <si>
    <r>
      <rPr>
        <sz val="20"/>
        <color rgb="FFFF0000"/>
        <rFont val="Calibri"/>
        <family val="2"/>
        <scheme val="minor"/>
      </rPr>
      <t xml:space="preserve">Final </t>
    </r>
    <r>
      <rPr>
        <sz val="20"/>
        <rFont val="Calibri"/>
        <family val="2"/>
        <scheme val="minor"/>
      </rPr>
      <t>adopted  Disaster Management Sector  Plan to be submitted to DDMC  by 30 June 2020</t>
    </r>
  </si>
  <si>
    <t>Womens day Commemoration Dialogue</t>
  </si>
  <si>
    <t>2 Programs held by 31 March 2020</t>
  </si>
  <si>
    <t xml:space="preserve">Number of Ward Committees training by 31 December 2019 </t>
  </si>
  <si>
    <r>
      <rPr>
        <sz val="20"/>
        <color rgb="FFFF0000"/>
        <rFont val="Calibri"/>
        <family val="2"/>
        <scheme val="minor"/>
      </rPr>
      <t xml:space="preserve">3 </t>
    </r>
    <r>
      <rPr>
        <sz val="20"/>
        <rFont val="Calibri"/>
        <family val="2"/>
        <scheme val="minor"/>
      </rPr>
      <t>(was 4) Ethics/Risk Committee meetings held by 30 June 2020</t>
    </r>
  </si>
  <si>
    <r>
      <rPr>
        <b/>
        <sz val="20"/>
        <color theme="8" tint="-0.499984740745262"/>
        <rFont val="Calibri"/>
        <family val="2"/>
        <scheme val="minor"/>
      </rPr>
      <t xml:space="preserve">Submit </t>
    </r>
    <r>
      <rPr>
        <sz val="20"/>
        <rFont val="Calibri"/>
        <family val="2"/>
        <scheme val="minor"/>
      </rPr>
      <t xml:space="preserve">2020/2021 Enterprise Risk Management Register to  Risk Mngt Committee for approval by </t>
    </r>
    <r>
      <rPr>
        <sz val="20"/>
        <color rgb="FFFF0000"/>
        <rFont val="Calibri"/>
        <family val="2"/>
        <scheme val="minor"/>
      </rPr>
      <t xml:space="preserve">30 June 2020 </t>
    </r>
    <r>
      <rPr>
        <sz val="20"/>
        <rFont val="Calibri"/>
        <family val="2"/>
        <scheme val="minor"/>
      </rPr>
      <t>(was 31 December 2019)</t>
    </r>
  </si>
  <si>
    <r>
      <rPr>
        <sz val="20"/>
        <color rgb="FFFF0000"/>
        <rFont val="Calibri"/>
        <family val="2"/>
        <scheme val="minor"/>
      </rPr>
      <t xml:space="preserve"> 30</t>
    </r>
    <r>
      <rPr>
        <sz val="20"/>
        <rFont val="Calibri"/>
        <family val="2"/>
        <scheme val="minor"/>
      </rPr>
      <t xml:space="preserve"> (was 60) Youth programmes assisted by </t>
    </r>
    <r>
      <rPr>
        <sz val="20"/>
        <color rgb="FFFF0000"/>
        <rFont val="Calibri"/>
        <family val="2"/>
        <scheme val="minor"/>
      </rPr>
      <t xml:space="preserve">30 September </t>
    </r>
    <r>
      <rPr>
        <sz val="20"/>
        <rFont val="Calibri"/>
        <family val="2"/>
        <scheme val="minor"/>
      </rPr>
      <t>2019 (was 31 March 2020)</t>
    </r>
  </si>
  <si>
    <r>
      <t xml:space="preserve">Number of Youth was assisted by </t>
    </r>
    <r>
      <rPr>
        <sz val="20"/>
        <color rgb="FFFF0000"/>
        <rFont val="Calibri"/>
        <family val="2"/>
        <scheme val="minor"/>
      </rPr>
      <t xml:space="preserve">30 September 2019 </t>
    </r>
    <r>
      <rPr>
        <sz val="20"/>
        <rFont val="Calibri"/>
        <family val="2"/>
        <scheme val="minor"/>
      </rPr>
      <t xml:space="preserve"> (was 31  March 2020)</t>
    </r>
  </si>
  <si>
    <r>
      <t xml:space="preserve">Number of Youth trained by </t>
    </r>
    <r>
      <rPr>
        <sz val="20"/>
        <color rgb="FFFF0000"/>
        <rFont val="Calibri"/>
        <family val="2"/>
        <scheme val="minor"/>
      </rPr>
      <t xml:space="preserve">30 September 2019 </t>
    </r>
    <r>
      <rPr>
        <sz val="20"/>
        <rFont val="Calibri"/>
        <family val="2"/>
        <scheme val="minor"/>
      </rPr>
      <t>(was31 March 2020)</t>
    </r>
  </si>
  <si>
    <r>
      <rPr>
        <sz val="20"/>
        <color rgb="FFFF0000"/>
        <rFont val="Calibri"/>
        <family val="2"/>
        <scheme val="minor"/>
      </rPr>
      <t>40</t>
    </r>
    <r>
      <rPr>
        <sz val="20"/>
        <rFont val="Calibri"/>
        <family val="2"/>
        <scheme val="minor"/>
      </rPr>
      <t xml:space="preserve"> (was</t>
    </r>
    <r>
      <rPr>
        <sz val="20"/>
        <color rgb="FFFF0000"/>
        <rFont val="Calibri"/>
        <family val="2"/>
        <scheme val="minor"/>
      </rPr>
      <t xml:space="preserve"> </t>
    </r>
    <r>
      <rPr>
        <sz val="20"/>
        <rFont val="Calibri"/>
        <family val="2"/>
        <scheme val="minor"/>
      </rPr>
      <t xml:space="preserve">80) Youth trained by </t>
    </r>
    <r>
      <rPr>
        <sz val="20"/>
        <color rgb="FFFF0000"/>
        <rFont val="Calibri"/>
        <family val="2"/>
        <scheme val="minor"/>
      </rPr>
      <t>30 September 2019</t>
    </r>
    <r>
      <rPr>
        <sz val="20"/>
        <rFont val="Calibri"/>
        <family val="2"/>
        <scheme val="minor"/>
      </rPr>
      <t xml:space="preserve"> (was31 March 2020)</t>
    </r>
  </si>
  <si>
    <r>
      <t>Number of Youth trained by</t>
    </r>
    <r>
      <rPr>
        <sz val="20"/>
        <color rgb="FFFF0000"/>
        <rFont val="Calibri"/>
        <family val="2"/>
        <scheme val="minor"/>
      </rPr>
      <t xml:space="preserve"> 31 December 2019 </t>
    </r>
    <r>
      <rPr>
        <sz val="20"/>
        <rFont val="Calibri"/>
        <family val="2"/>
        <scheme val="minor"/>
      </rPr>
      <t>(was30 June 2020)</t>
    </r>
  </si>
  <si>
    <r>
      <t xml:space="preserve">Number of Youth assisted by </t>
    </r>
    <r>
      <rPr>
        <sz val="20"/>
        <color rgb="FFFF0000"/>
        <rFont val="Calibri"/>
        <family val="2"/>
        <scheme val="minor"/>
      </rPr>
      <t>31 December 2019</t>
    </r>
    <r>
      <rPr>
        <sz val="20"/>
        <rFont val="Calibri"/>
        <family val="2"/>
        <scheme val="minor"/>
      </rPr>
      <t xml:space="preserve"> (was30 June 2020)</t>
    </r>
  </si>
  <si>
    <r>
      <t xml:space="preserve">Number of Youth Council Advisory meetings held by </t>
    </r>
    <r>
      <rPr>
        <sz val="20"/>
        <color rgb="FFFF0000"/>
        <rFont val="Calibri"/>
        <family val="2"/>
        <scheme val="minor"/>
      </rPr>
      <t>31 December 2019</t>
    </r>
    <r>
      <rPr>
        <sz val="20"/>
        <rFont val="Calibri"/>
        <family val="2"/>
        <scheme val="minor"/>
      </rPr>
      <t xml:space="preserve"> (was 30 June 2020)</t>
    </r>
  </si>
  <si>
    <r>
      <t xml:space="preserve">Number of Youth trained by </t>
    </r>
    <r>
      <rPr>
        <sz val="20"/>
        <color rgb="FFFF0000"/>
        <rFont val="Calibri"/>
        <family val="2"/>
        <scheme val="minor"/>
      </rPr>
      <t>31 December 2019</t>
    </r>
    <r>
      <rPr>
        <sz val="20"/>
        <rFont val="Calibri"/>
        <family val="2"/>
        <scheme val="minor"/>
      </rPr>
      <t xml:space="preserve"> (30 June2020)</t>
    </r>
  </si>
  <si>
    <r>
      <t xml:space="preserve">Number of Sports development programmes to be held by </t>
    </r>
    <r>
      <rPr>
        <b/>
        <sz val="20"/>
        <color theme="8" tint="-0.499984740745262"/>
        <rFont val="Calibri"/>
        <family val="2"/>
        <scheme val="minor"/>
      </rPr>
      <t>31 March 2020</t>
    </r>
    <r>
      <rPr>
        <sz val="20"/>
        <rFont val="Calibri"/>
        <family val="2"/>
        <scheme val="minor"/>
      </rPr>
      <t xml:space="preserve"> (was 30 June 2020)</t>
    </r>
  </si>
  <si>
    <r>
      <t>Number of events hosted by</t>
    </r>
    <r>
      <rPr>
        <sz val="20"/>
        <color rgb="FFFF0000"/>
        <rFont val="Calibri"/>
        <family val="2"/>
        <scheme val="minor"/>
      </rPr>
      <t xml:space="preserve"> 30 September 2019 </t>
    </r>
    <r>
      <rPr>
        <sz val="20"/>
        <rFont val="Calibri"/>
        <family val="2"/>
        <scheme val="minor"/>
      </rPr>
      <t>(was31 March  2020)</t>
    </r>
  </si>
  <si>
    <t>1 Ndwedwe SAFA Awards events by 30 October 2019</t>
  </si>
  <si>
    <t>1 Ndwedwe SAFA Awards events by 30  October 2019</t>
  </si>
  <si>
    <t>Due to COVID 19 Disaster Mngt. Act regulations., large gatherings have been restricted.</t>
  </si>
  <si>
    <t>N/A-The Izimbizo will not be convened in the last quarter subject to COVID 19.</t>
  </si>
  <si>
    <r>
      <t xml:space="preserve">Due to capacity constraints the meeting will take place in quarter 4. </t>
    </r>
    <r>
      <rPr>
        <b/>
        <sz val="20"/>
        <color theme="8" tint="-0.499984740745262"/>
        <rFont val="Calibri"/>
        <family val="2"/>
        <scheme val="minor"/>
      </rPr>
      <t>Due to COVID 19 Disaster Mngt. Act regulations., large gatherings have been restricted.</t>
    </r>
  </si>
  <si>
    <r>
      <t xml:space="preserve">Number of Ward Committee meetings hosted  by </t>
    </r>
    <r>
      <rPr>
        <b/>
        <sz val="20"/>
        <color theme="8" tint="-0.499984740745262"/>
        <rFont val="Calibri"/>
        <family val="2"/>
        <scheme val="minor"/>
      </rPr>
      <t>31 March 2020</t>
    </r>
    <r>
      <rPr>
        <sz val="20"/>
        <rFont val="Calibri"/>
        <family val="2"/>
        <scheme val="minor"/>
      </rPr>
      <t xml:space="preserve"> (was 30 June 2020)</t>
    </r>
  </si>
  <si>
    <r>
      <rPr>
        <b/>
        <sz val="20"/>
        <color theme="8" tint="-0.499984740745262"/>
        <rFont val="Calibri"/>
        <family val="2"/>
        <scheme val="minor"/>
      </rPr>
      <t xml:space="preserve">3 </t>
    </r>
    <r>
      <rPr>
        <sz val="20"/>
        <rFont val="Calibri"/>
        <family val="2"/>
        <scheme val="minor"/>
      </rPr>
      <t>(was 4) Ward Committee meetings hosted bby 3</t>
    </r>
    <r>
      <rPr>
        <b/>
        <sz val="20"/>
        <color theme="8" tint="-0.499984740745262"/>
        <rFont val="Calibri"/>
        <family val="2"/>
        <scheme val="minor"/>
      </rPr>
      <t>1 March 2020</t>
    </r>
    <r>
      <rPr>
        <sz val="20"/>
        <rFont val="Calibri"/>
        <family val="2"/>
        <scheme val="minor"/>
      </rPr>
      <t xml:space="preserve"> (was 30 June 2020)</t>
    </r>
  </si>
  <si>
    <t>12 Sports development programmes to be held by 30 September 2019</t>
  </si>
  <si>
    <t>5 Sports development programmes to be held by by 31 December 2019</t>
  </si>
  <si>
    <t xml:space="preserve">Number of events hosted by 31 December 2019 </t>
  </si>
  <si>
    <t>Sports Development programmes</t>
  </si>
  <si>
    <t>R 1 235 800.00</t>
  </si>
  <si>
    <t>R 1 595 752.60</t>
  </si>
  <si>
    <t>R 494 129.04</t>
  </si>
  <si>
    <t>R1 696 375.00</t>
  </si>
  <si>
    <t>8 meetings held by 30 June 2020</t>
  </si>
  <si>
    <t>Number of meetings held by  30 June 2020</t>
  </si>
  <si>
    <t xml:space="preserve"> Program held by 30 June 2020</t>
  </si>
  <si>
    <t xml:space="preserve"> 1 events hosted by 30 June 2020</t>
  </si>
  <si>
    <r>
      <rPr>
        <b/>
        <sz val="20"/>
        <color theme="8" tint="-0.499984740745262"/>
        <rFont val="Calibri"/>
        <family val="2"/>
        <scheme val="minor"/>
      </rPr>
      <t xml:space="preserve">1 </t>
    </r>
    <r>
      <rPr>
        <sz val="20"/>
        <color theme="1"/>
        <rFont val="Calibri"/>
        <family val="2"/>
        <scheme val="minor"/>
      </rPr>
      <t>Awareness held by  30 June 2020</t>
    </r>
  </si>
  <si>
    <t>Number of awareness held by 30 June 2020</t>
  </si>
  <si>
    <t>Number of Forums held by  30 June 2020</t>
  </si>
  <si>
    <r>
      <rPr>
        <b/>
        <sz val="20"/>
        <color theme="1"/>
        <rFont val="Calibri"/>
        <family val="2"/>
        <scheme val="minor"/>
      </rPr>
      <t>4</t>
    </r>
    <r>
      <rPr>
        <sz val="20"/>
        <rFont val="Calibri"/>
        <family val="2"/>
        <scheme val="minor"/>
      </rPr>
      <t xml:space="preserve"> Forums held by 30 June 2020</t>
    </r>
  </si>
  <si>
    <r>
      <rPr>
        <sz val="20"/>
        <rFont val="Calibri"/>
        <family val="2"/>
        <scheme val="minor"/>
      </rPr>
      <t xml:space="preserve">4 Forums held by  </t>
    </r>
    <r>
      <rPr>
        <sz val="20"/>
        <color theme="1"/>
        <rFont val="Calibri"/>
        <family val="2"/>
        <scheme val="minor"/>
      </rPr>
      <t>30 June 2020</t>
    </r>
  </si>
  <si>
    <t xml:space="preserve"> 1 Golden Games event hosted by 30 June 2020</t>
  </si>
  <si>
    <r>
      <rPr>
        <sz val="20"/>
        <rFont val="Calibri"/>
        <family val="2"/>
        <scheme val="minor"/>
      </rPr>
      <t>4</t>
    </r>
    <r>
      <rPr>
        <sz val="20"/>
        <color theme="1"/>
        <rFont val="Calibri"/>
        <family val="2"/>
        <scheme val="minor"/>
      </rPr>
      <t xml:space="preserve"> Meetings held by  30 June 2020</t>
    </r>
  </si>
  <si>
    <t>4 Awareness campaignsby 30 June 2020</t>
  </si>
  <si>
    <t xml:space="preserve"> 4 Quartely Meetings to be held by 30 June 2020</t>
  </si>
  <si>
    <r>
      <t xml:space="preserve">Number of quartely meetings to be held by  </t>
    </r>
    <r>
      <rPr>
        <sz val="20"/>
        <rFont val="Calibri"/>
        <family val="2"/>
        <scheme val="minor"/>
      </rPr>
      <t>30 June 2020</t>
    </r>
  </si>
  <si>
    <r>
      <t>Number of Awareness campaigns by</t>
    </r>
    <r>
      <rPr>
        <b/>
        <sz val="20"/>
        <color theme="8" tint="-0.499984740745262"/>
        <rFont val="Calibri"/>
        <family val="2"/>
        <scheme val="minor"/>
      </rPr>
      <t xml:space="preserve"> </t>
    </r>
    <r>
      <rPr>
        <sz val="20"/>
        <rFont val="Calibri"/>
        <family val="2"/>
        <scheme val="minor"/>
      </rPr>
      <t xml:space="preserve"> 30 June 2020</t>
    </r>
  </si>
  <si>
    <t>Disaster Officer</t>
  </si>
  <si>
    <r>
      <t xml:space="preserve">Submit 2020/2021 Enterprise Risk Management Register to </t>
    </r>
    <r>
      <rPr>
        <b/>
        <sz val="20"/>
        <color theme="8" tint="-0.499984740745262"/>
        <rFont val="Calibri"/>
        <family val="2"/>
        <scheme val="minor"/>
      </rPr>
      <t xml:space="preserve">Risk Mngt Committee </t>
    </r>
    <r>
      <rPr>
        <sz val="20"/>
        <rFont val="Calibri"/>
        <family val="2"/>
        <scheme val="minor"/>
      </rPr>
      <t xml:space="preserve">for approval by </t>
    </r>
    <r>
      <rPr>
        <sz val="20"/>
        <color rgb="FFFF0000"/>
        <rFont val="Calibri"/>
        <family val="2"/>
        <scheme val="minor"/>
      </rPr>
      <t>30 June 2020</t>
    </r>
    <r>
      <rPr>
        <sz val="20"/>
        <rFont val="Calibri"/>
        <family val="2"/>
        <scheme val="minor"/>
      </rPr>
      <t xml:space="preserve"> </t>
    </r>
  </si>
  <si>
    <r>
      <rPr>
        <b/>
        <sz val="20"/>
        <color theme="8" tint="-0.249977111117893"/>
        <rFont val="Calibri"/>
        <family val="2"/>
        <scheme val="minor"/>
      </rPr>
      <t>1</t>
    </r>
    <r>
      <rPr>
        <b/>
        <sz val="20"/>
        <color theme="8" tint="-0.499984740745262"/>
        <rFont val="Calibri"/>
        <family val="2"/>
        <scheme val="minor"/>
      </rPr>
      <t xml:space="preserve"> </t>
    </r>
    <r>
      <rPr>
        <sz val="20"/>
        <rFont val="Calibri"/>
        <family val="2"/>
        <scheme val="minor"/>
      </rPr>
      <t xml:space="preserve">(was 2) Izimbizo hosted by </t>
    </r>
    <r>
      <rPr>
        <b/>
        <sz val="20"/>
        <color theme="8" tint="-0.249977111117893"/>
        <rFont val="Calibri"/>
        <family val="2"/>
        <scheme val="minor"/>
      </rPr>
      <t>31 December 2019</t>
    </r>
    <r>
      <rPr>
        <sz val="20"/>
        <rFont val="Calibri"/>
        <family val="2"/>
        <scheme val="minor"/>
      </rPr>
      <t xml:space="preserve"> (was 30 June 2020) </t>
    </r>
  </si>
  <si>
    <r>
      <rPr>
        <sz val="20"/>
        <color theme="8" tint="-0.249977111117893"/>
        <rFont val="Calibri"/>
        <family val="2"/>
        <scheme val="minor"/>
      </rPr>
      <t>4</t>
    </r>
    <r>
      <rPr>
        <b/>
        <sz val="20"/>
        <color theme="8" tint="-0.499984740745262"/>
        <rFont val="Calibri"/>
        <family val="2"/>
        <scheme val="minor"/>
      </rPr>
      <t xml:space="preserve"> </t>
    </r>
    <r>
      <rPr>
        <sz val="20"/>
        <rFont val="Calibri"/>
        <family val="2"/>
        <scheme val="minor"/>
      </rPr>
      <t xml:space="preserve">(was 8) Mayoral/ IDP Izimbizo by </t>
    </r>
    <r>
      <rPr>
        <b/>
        <sz val="20"/>
        <color theme="8" tint="-0.249977111117893"/>
        <rFont val="Calibri"/>
        <family val="2"/>
        <scheme val="minor"/>
      </rPr>
      <t xml:space="preserve">31 December 2019 </t>
    </r>
    <r>
      <rPr>
        <sz val="20"/>
        <rFont val="Calibri"/>
        <family val="2"/>
        <scheme val="minor"/>
      </rPr>
      <t xml:space="preserve">(was 30 June 2020) </t>
    </r>
  </si>
  <si>
    <t xml:space="preserve">                                                                                                                                                                                                                                                                                                                                           2nd Adjustments                                                                                                                                                                                                                                                                                                                                               4th Quarter Target </t>
  </si>
  <si>
    <t xml:space="preserve">                                                                                                                                                                                                                                                                                                                                           2nd Adjustments               4th Quarter Target </t>
  </si>
  <si>
    <t xml:space="preserve">                                                                                                                                                                                                                                                                                                                                           2nd Adjustments 4th Quarter Target </t>
  </si>
  <si>
    <t xml:space="preserve">                                                                                                                                                                                                                                                                                                                                           2nd Adjustments  4th Quarter Target </t>
  </si>
  <si>
    <t xml:space="preserve">                                                                                                                                                                                                                                                                                                                                           2nd Adjustments                      4th Quarter Target </t>
  </si>
  <si>
    <t>1 report submitted by 31 January 2020   msa 57 section</t>
  </si>
  <si>
    <r>
      <rPr>
        <b/>
        <sz val="20"/>
        <color rgb="FF0070C0"/>
        <rFont val="Calibri"/>
        <family val="2"/>
        <scheme val="minor"/>
      </rPr>
      <t>N/A</t>
    </r>
    <r>
      <rPr>
        <sz val="20"/>
        <rFont val="Calibri"/>
        <family val="2"/>
        <scheme val="minor"/>
      </rPr>
      <t xml:space="preserve"> (1 Izimbizo by 30 June 2020)</t>
    </r>
  </si>
  <si>
    <r>
      <rPr>
        <b/>
        <sz val="20"/>
        <color rgb="FF0070C0"/>
        <rFont val="Calibri"/>
        <family val="2"/>
        <scheme val="minor"/>
      </rPr>
      <t>N/A</t>
    </r>
    <r>
      <rPr>
        <sz val="20"/>
        <rFont val="Calibri"/>
        <family val="2"/>
        <scheme val="minor"/>
      </rPr>
      <t xml:space="preserve"> (4 Izimbizo by 30 June 2020)</t>
    </r>
  </si>
  <si>
    <r>
      <rPr>
        <b/>
        <sz val="20"/>
        <color rgb="FF0070C0"/>
        <rFont val="Calibri"/>
        <family val="2"/>
        <scheme val="minor"/>
      </rPr>
      <t>N/A</t>
    </r>
    <r>
      <rPr>
        <sz val="20"/>
        <rFont val="Calibri"/>
        <family val="2"/>
        <scheme val="minor"/>
      </rPr>
      <t xml:space="preserve"> (1 Ward Committee Meeting by 30 June 2020)</t>
    </r>
  </si>
  <si>
    <r>
      <rPr>
        <b/>
        <sz val="20"/>
        <color rgb="FF0070C0"/>
        <rFont val="Calibri"/>
        <family val="2"/>
        <scheme val="minor"/>
      </rPr>
      <t xml:space="preserve">Develop a 2021 Risk register by 30 June 2020                                                                    </t>
    </r>
    <r>
      <rPr>
        <sz val="20"/>
        <rFont val="Calibri"/>
        <family val="2"/>
        <scheme val="minor"/>
      </rPr>
      <t>(was Conduct risk assessment for 2020/2021 &amp; updated risk register finalised from process)</t>
    </r>
  </si>
  <si>
    <r>
      <rPr>
        <sz val="20"/>
        <color rgb="FFFF0000"/>
        <rFont val="Calibri"/>
        <family val="2"/>
        <scheme val="minor"/>
      </rPr>
      <t>N/A</t>
    </r>
    <r>
      <rPr>
        <sz val="20"/>
        <rFont val="Calibri"/>
        <family val="2"/>
        <scheme val="minor"/>
      </rPr>
      <t xml:space="preserve">                    (was40 Youth trained by 30 June 2020)</t>
    </r>
  </si>
  <si>
    <r>
      <rPr>
        <sz val="20"/>
        <color rgb="FFFF0000"/>
        <rFont val="Calibri"/>
        <family val="2"/>
        <scheme val="minor"/>
      </rPr>
      <t>N/A</t>
    </r>
    <r>
      <rPr>
        <sz val="20"/>
        <rFont val="Calibri"/>
        <family val="2"/>
        <scheme val="minor"/>
      </rPr>
      <t xml:space="preserve">                        (was 20 Youth assisted by 30 June 2020)</t>
    </r>
  </si>
  <si>
    <r>
      <rPr>
        <sz val="20"/>
        <color rgb="FFFF0000"/>
        <rFont val="Calibri"/>
        <family val="2"/>
        <scheme val="minor"/>
      </rPr>
      <t xml:space="preserve">N/A                          </t>
    </r>
    <r>
      <rPr>
        <sz val="20"/>
        <rFont val="Calibri"/>
        <family val="2"/>
        <scheme val="minor"/>
      </rPr>
      <t xml:space="preserve"> (was1 Youth Council Advisory meeting held by 30 June 2020)</t>
    </r>
  </si>
  <si>
    <r>
      <rPr>
        <sz val="20"/>
        <color rgb="FFFF0000"/>
        <rFont val="Calibri"/>
        <family val="2"/>
        <scheme val="minor"/>
      </rPr>
      <t xml:space="preserve">N/A                      </t>
    </r>
    <r>
      <rPr>
        <sz val="20"/>
        <rFont val="Calibri"/>
        <family val="2"/>
        <scheme val="minor"/>
      </rPr>
      <t xml:space="preserve"> (was70 Youth  assisted by 30 June2020)</t>
    </r>
  </si>
  <si>
    <r>
      <rPr>
        <b/>
        <sz val="20"/>
        <color rgb="FF0070C0"/>
        <rFont val="Calibri"/>
        <family val="2"/>
        <scheme val="minor"/>
      </rPr>
      <t>N/A</t>
    </r>
    <r>
      <rPr>
        <sz val="20"/>
        <rFont val="Calibri"/>
        <family val="2"/>
        <scheme val="minor"/>
      </rPr>
      <t xml:space="preserve">                           (18 Sports development programmes to be held by 30 June  2020)</t>
    </r>
  </si>
  <si>
    <r>
      <rPr>
        <sz val="20"/>
        <color rgb="FFFF0000"/>
        <rFont val="Calibri"/>
        <family val="2"/>
        <scheme val="minor"/>
      </rPr>
      <t xml:space="preserve">N/A                              </t>
    </r>
    <r>
      <rPr>
        <sz val="20"/>
        <rFont val="Calibri"/>
        <family val="2"/>
        <scheme val="minor"/>
      </rPr>
      <t xml:space="preserve"> (1 Disability Sport Day by  30 June 2020)</t>
    </r>
  </si>
  <si>
    <r>
      <rPr>
        <b/>
        <sz val="20"/>
        <color theme="8" tint="-0.249977111117893"/>
        <rFont val="Calibri"/>
        <family val="2"/>
        <scheme val="minor"/>
      </rPr>
      <t xml:space="preserve">Submit </t>
    </r>
    <r>
      <rPr>
        <sz val="20"/>
        <rFont val="Calibri"/>
        <family val="2"/>
        <scheme val="minor"/>
      </rPr>
      <t xml:space="preserve">2020/2021 Enterprise Risk Management Register to  Risk Mngt Committee for approval by </t>
    </r>
    <r>
      <rPr>
        <sz val="20"/>
        <color rgb="FFFF0000"/>
        <rFont val="Calibri"/>
        <family val="2"/>
        <scheme val="minor"/>
      </rPr>
      <t xml:space="preserve">30 June 2020 </t>
    </r>
    <r>
      <rPr>
        <sz val="20"/>
        <rFont val="Calibri"/>
        <family val="2"/>
        <scheme val="minor"/>
      </rPr>
      <t>(was N/A)</t>
    </r>
  </si>
  <si>
    <t>The meeting will not be convened in the last quarter subject to COVID 19.</t>
  </si>
  <si>
    <t>Project scope has been         amended.</t>
  </si>
  <si>
    <t>The programs will not be convened in the last quarter subject to COVID 19.</t>
  </si>
  <si>
    <t>Management comments reason for 2nd Adjustments</t>
  </si>
  <si>
    <t>Number of Cooperatives assisted for Tractor plouging progarmme to be completed by 31 March 2020</t>
  </si>
  <si>
    <t>Number of Maskandi Festival hosted by 30 September 2019</t>
  </si>
  <si>
    <t>Number of Local Agricultural Indaba hosted by 30 September 2019</t>
  </si>
  <si>
    <t>Number of Ndwedwe Homecoming Festival by 31 December 2019</t>
  </si>
  <si>
    <t>Number of Metre Access Roads constructed for Mini Factories to be completed by 30 June 2020</t>
  </si>
  <si>
    <r>
      <rPr>
        <sz val="20"/>
        <color rgb="FFFF0000"/>
        <rFont val="Calibri"/>
        <family val="2"/>
        <scheme val="minor"/>
      </rPr>
      <t>2nd Draft document produced by 30 June 2020</t>
    </r>
    <r>
      <rPr>
        <sz val="20"/>
        <rFont val="Calibri"/>
        <family val="2"/>
        <scheme val="minor"/>
      </rPr>
      <t xml:space="preserve">  (was Adoption of Final LUMS)</t>
    </r>
  </si>
  <si>
    <r>
      <rPr>
        <b/>
        <sz val="20"/>
        <color theme="8" tint="-0.499984740745262"/>
        <rFont val="Calibri"/>
        <family val="2"/>
        <scheme val="minor"/>
      </rPr>
      <t xml:space="preserve">29 </t>
    </r>
    <r>
      <rPr>
        <sz val="20"/>
        <rFont val="Calibri"/>
        <family val="2"/>
        <scheme val="minor"/>
      </rPr>
      <t xml:space="preserve">(was 47) Sports development programmes to be held by </t>
    </r>
    <r>
      <rPr>
        <b/>
        <sz val="20"/>
        <color theme="4" tint="-0.249977111117893"/>
        <rFont val="Calibri"/>
        <family val="2"/>
        <scheme val="minor"/>
      </rPr>
      <t xml:space="preserve">31 March 2020 </t>
    </r>
    <r>
      <rPr>
        <sz val="20"/>
        <rFont val="Calibri"/>
        <family val="2"/>
        <scheme val="minor"/>
      </rPr>
      <t>(was 30 June 2020)</t>
    </r>
  </si>
  <si>
    <r>
      <rPr>
        <b/>
        <sz val="20"/>
        <color rgb="FF0070C0"/>
        <rFont val="Calibri"/>
        <family val="2"/>
        <scheme val="minor"/>
      </rPr>
      <t>1</t>
    </r>
    <r>
      <rPr>
        <sz val="20"/>
        <color rgb="FFFF0000"/>
        <rFont val="Calibri"/>
        <family val="2"/>
        <scheme val="minor"/>
      </rPr>
      <t xml:space="preserve"> </t>
    </r>
    <r>
      <rPr>
        <sz val="20"/>
        <rFont val="Calibri"/>
        <family val="2"/>
        <scheme val="minor"/>
      </rPr>
      <t>(was 2) Enterprise Risk Management workshops held by 30 June 2020</t>
    </r>
  </si>
  <si>
    <t>1 Workshop  held by 30 June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</si>
</sst>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R&quot;#,##0;[Red]\-&quot;R&quot;#,##0"/>
    <numFmt numFmtId="164" formatCode="&quot;R&quot;\ #,##0;[Red]&quot;R&quot;\ \-#,##0"/>
    <numFmt numFmtId="165" formatCode="&quot;R&quot;\ #,##0.00;[Red]&quot;R&quot;\ \-#,##0.00"/>
    <numFmt numFmtId="166" formatCode="_ * #,##0.00_ ;_ * \-#,##0.00_ ;_ * &quot;-&quot;??_ ;_ @_ "/>
    <numFmt numFmtId="167" formatCode="[$R-1C09]\ #,##0.00"/>
    <numFmt numFmtId="168" formatCode="[$R-1C09]\ #,##0.00;[$R-1C09]\ \-#,##0.00"/>
    <numFmt numFmtId="169" formatCode="_(* #,##0.00_);_(* \(#,##0.00\);_(* &quot;-&quot;??_);_(@_)"/>
    <numFmt numFmtId="170" formatCode="[$-1C09]dd\ mmmm\ yyyy;@"/>
    <numFmt numFmtId="171" formatCode="&quot;R&quot;\ #,##0.00"/>
  </numFmts>
  <fonts count="57" x14ac:knownFonts="1">
    <font>
      <sz val="11"/>
      <color theme="1"/>
      <name val="Calibri"/>
      <family val="2"/>
      <scheme val="minor"/>
    </font>
    <font>
      <sz val="11"/>
      <color theme="1"/>
      <name val="Calibri"/>
      <family val="2"/>
      <scheme val="minor"/>
    </font>
    <font>
      <sz val="11"/>
      <color rgb="FFFF0000"/>
      <name val="Calibri"/>
      <family val="2"/>
      <scheme val="minor"/>
    </font>
    <font>
      <b/>
      <sz val="16"/>
      <name val="Calibri"/>
      <family val="2"/>
      <scheme val="minor"/>
    </font>
    <font>
      <sz val="16"/>
      <color theme="1"/>
      <name val="Calibri"/>
      <family val="2"/>
      <scheme val="minor"/>
    </font>
    <font>
      <b/>
      <sz val="24"/>
      <name val="Calibri"/>
      <family val="2"/>
      <scheme val="minor"/>
    </font>
    <font>
      <sz val="24"/>
      <name val="Calibri"/>
      <family val="2"/>
      <scheme val="minor"/>
    </font>
    <font>
      <sz val="36"/>
      <name val="Calibri"/>
      <family val="2"/>
      <scheme val="minor"/>
    </font>
    <font>
      <b/>
      <sz val="26"/>
      <name val="Calibri"/>
      <family val="2"/>
      <scheme val="minor"/>
    </font>
    <font>
      <b/>
      <sz val="36"/>
      <name val="Calibri"/>
      <family val="2"/>
      <scheme val="minor"/>
    </font>
    <font>
      <b/>
      <sz val="22"/>
      <name val="Calibri"/>
      <family val="2"/>
      <scheme val="minor"/>
    </font>
    <font>
      <sz val="20"/>
      <name val="Calibri"/>
      <family val="2"/>
      <scheme val="minor"/>
    </font>
    <font>
      <sz val="20"/>
      <color theme="1"/>
      <name val="Calibri"/>
      <family val="2"/>
      <scheme val="minor"/>
    </font>
    <font>
      <b/>
      <sz val="20"/>
      <color theme="1"/>
      <name val="Calibri"/>
      <family val="2"/>
      <scheme val="minor"/>
    </font>
    <font>
      <b/>
      <sz val="16"/>
      <color theme="1"/>
      <name val="Calibri"/>
      <family val="2"/>
      <scheme val="minor"/>
    </font>
    <font>
      <b/>
      <sz val="24"/>
      <color theme="1"/>
      <name val="Calibri"/>
      <family val="2"/>
      <scheme val="minor"/>
    </font>
    <font>
      <sz val="24"/>
      <color theme="1"/>
      <name val="Calibri"/>
      <family val="2"/>
      <scheme val="minor"/>
    </font>
    <font>
      <sz val="36"/>
      <color theme="1"/>
      <name val="Calibri"/>
      <family val="2"/>
      <scheme val="minor"/>
    </font>
    <font>
      <b/>
      <sz val="26"/>
      <color theme="1"/>
      <name val="Calibri"/>
      <family val="2"/>
      <scheme val="minor"/>
    </font>
    <font>
      <b/>
      <sz val="36"/>
      <color theme="1"/>
      <name val="Calibri"/>
      <family val="2"/>
      <scheme val="minor"/>
    </font>
    <font>
      <b/>
      <sz val="22"/>
      <color theme="1"/>
      <name val="Calibri"/>
      <family val="2"/>
      <scheme val="minor"/>
    </font>
    <font>
      <b/>
      <sz val="12"/>
      <color theme="1"/>
      <name val="Calibri"/>
      <family val="2"/>
      <scheme val="minor"/>
    </font>
    <font>
      <sz val="20"/>
      <color rgb="FFFF0000"/>
      <name val="Calibri"/>
      <family val="2"/>
      <scheme val="minor"/>
    </font>
    <font>
      <sz val="10"/>
      <color rgb="FFFF0000"/>
      <name val="Calibri"/>
      <family val="2"/>
      <scheme val="minor"/>
    </font>
    <font>
      <sz val="14"/>
      <color theme="1"/>
      <name val="Calibri"/>
      <family val="2"/>
      <scheme val="minor"/>
    </font>
    <font>
      <sz val="26"/>
      <name val="Calibri"/>
      <family val="2"/>
      <scheme val="minor"/>
    </font>
    <font>
      <sz val="11"/>
      <name val="Calibri"/>
      <family val="2"/>
      <scheme val="minor"/>
    </font>
    <font>
      <b/>
      <sz val="20"/>
      <name val="Calibri"/>
      <family val="2"/>
      <scheme val="minor"/>
    </font>
    <font>
      <sz val="10"/>
      <name val="Calibri"/>
      <family val="2"/>
      <scheme val="minor"/>
    </font>
    <font>
      <sz val="20"/>
      <color rgb="FF000000"/>
      <name val="Calibri"/>
      <family val="2"/>
      <scheme val="minor"/>
    </font>
    <font>
      <sz val="10"/>
      <color theme="1"/>
      <name val="Calibri"/>
      <family val="2"/>
      <scheme val="minor"/>
    </font>
    <font>
      <sz val="10"/>
      <name val="Arial"/>
      <family val="2"/>
    </font>
    <font>
      <b/>
      <sz val="14"/>
      <name val="Calibri"/>
      <family val="2"/>
      <scheme val="minor"/>
    </font>
    <font>
      <b/>
      <sz val="11"/>
      <name val="Calibri"/>
      <family val="2"/>
      <scheme val="minor"/>
    </font>
    <font>
      <u/>
      <sz val="11"/>
      <color theme="10"/>
      <name val="Calibri"/>
      <family val="2"/>
      <scheme val="minor"/>
    </font>
    <font>
      <b/>
      <sz val="12"/>
      <name val="Calibri"/>
      <family val="2"/>
      <scheme val="minor"/>
    </font>
    <font>
      <b/>
      <sz val="14"/>
      <color theme="1"/>
      <name val="Calibri"/>
      <family val="2"/>
      <scheme val="minor"/>
    </font>
    <font>
      <b/>
      <sz val="24"/>
      <name val="Arial Nova"/>
      <family val="2"/>
    </font>
    <font>
      <sz val="11"/>
      <color theme="1"/>
      <name val="Arial Nova"/>
      <family val="2"/>
    </font>
    <font>
      <sz val="20"/>
      <color indexed="8"/>
      <name val="Calibri"/>
      <family val="2"/>
      <scheme val="minor"/>
    </font>
    <font>
      <sz val="20"/>
      <color theme="1"/>
      <name val="Arial Nova"/>
      <family val="2"/>
    </font>
    <font>
      <sz val="14"/>
      <name val="Calibri"/>
      <family val="2"/>
      <scheme val="minor"/>
    </font>
    <font>
      <strike/>
      <sz val="14"/>
      <name val="Arial"/>
      <family val="2"/>
    </font>
    <font>
      <b/>
      <sz val="28"/>
      <name val="Calibri"/>
      <family val="2"/>
      <scheme val="minor"/>
    </font>
    <font>
      <sz val="11"/>
      <color indexed="8"/>
      <name val="Calibri"/>
      <family val="2"/>
    </font>
    <font>
      <sz val="20"/>
      <name val="Arial"/>
      <family val="2"/>
    </font>
    <font>
      <sz val="18"/>
      <name val="Calibri"/>
      <family val="2"/>
      <scheme val="minor"/>
    </font>
    <font>
      <sz val="18"/>
      <color indexed="8"/>
      <name val="Calibri"/>
      <family val="2"/>
      <scheme val="minor"/>
    </font>
    <font>
      <sz val="18"/>
      <color rgb="FF000000"/>
      <name val="Calibri"/>
      <family val="2"/>
      <scheme val="minor"/>
    </font>
    <font>
      <sz val="18"/>
      <color theme="1"/>
      <name val="Calibri"/>
      <family val="2"/>
      <scheme val="minor"/>
    </font>
    <font>
      <sz val="8"/>
      <name val="Calibri"/>
      <family val="2"/>
      <scheme val="minor"/>
    </font>
    <font>
      <strike/>
      <sz val="20"/>
      <color theme="1"/>
      <name val="Calibri"/>
      <family val="2"/>
      <scheme val="minor"/>
    </font>
    <font>
      <b/>
      <sz val="20"/>
      <color theme="8" tint="-0.499984740745262"/>
      <name val="Calibri"/>
      <family val="2"/>
      <scheme val="minor"/>
    </font>
    <font>
      <sz val="20"/>
      <color theme="8" tint="-0.249977111117893"/>
      <name val="Calibri"/>
      <family val="2"/>
      <scheme val="minor"/>
    </font>
    <font>
      <b/>
      <sz val="20"/>
      <color theme="8" tint="-0.249977111117893"/>
      <name val="Calibri"/>
      <family val="2"/>
      <scheme val="minor"/>
    </font>
    <font>
      <b/>
      <sz val="20"/>
      <color rgb="FF0070C0"/>
      <name val="Calibri"/>
      <family val="2"/>
      <scheme val="minor"/>
    </font>
    <font>
      <b/>
      <sz val="20"/>
      <color theme="4" tint="-0.249977111117893"/>
      <name val="Calibri"/>
      <family val="2"/>
      <scheme val="minor"/>
    </font>
  </fonts>
  <fills count="19">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
      <patternFill patternType="solid">
        <fgColor rgb="FF00B0F0"/>
        <bgColor indexed="64"/>
      </patternFill>
    </fill>
    <fill>
      <patternFill patternType="solid">
        <fgColor theme="7"/>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indexed="9"/>
        <bgColor indexed="64"/>
      </patternFill>
    </fill>
    <fill>
      <patternFill patternType="solid">
        <fgColor rgb="FF92D050"/>
        <bgColor indexed="64"/>
      </patternFill>
    </fill>
    <fill>
      <patternFill patternType="solid">
        <fgColor theme="5"/>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0"/>
        <bgColor rgb="FF000000"/>
      </patternFill>
    </fill>
    <fill>
      <patternFill patternType="solid">
        <fgColor theme="4" tint="0.59999389629810485"/>
        <bgColor rgb="FF000000"/>
      </patternFill>
    </fill>
    <fill>
      <patternFill patternType="solid">
        <fgColor theme="0" tint="-4.9989318521683403E-2"/>
        <bgColor indexed="64"/>
      </patternFill>
    </fill>
    <fill>
      <patternFill patternType="solid">
        <fgColor theme="4" tint="0.39997558519241921"/>
        <bgColor indexed="64"/>
      </patternFill>
    </fill>
    <fill>
      <patternFill patternType="solid">
        <fgColor rgb="FFFF0000"/>
        <bgColor indexed="64"/>
      </patternFill>
    </fill>
  </fills>
  <borders count="52">
    <border>
      <left/>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rgb="FF000000"/>
      </right>
      <top style="medium">
        <color indexed="64"/>
      </top>
      <bottom/>
      <diagonal/>
    </border>
    <border>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top style="medium">
        <color indexed="64"/>
      </top>
      <bottom/>
      <diagonal/>
    </border>
    <border>
      <left style="thin">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style="thin">
        <color indexed="64"/>
      </right>
      <top/>
      <bottom/>
      <diagonal/>
    </border>
    <border>
      <left style="thin">
        <color indexed="64"/>
      </left>
      <right style="thin">
        <color rgb="FF000000"/>
      </right>
      <top/>
      <bottom/>
      <diagonal/>
    </border>
    <border>
      <left style="thin">
        <color rgb="FF000000"/>
      </left>
      <right style="thin">
        <color rgb="FF000000"/>
      </right>
      <top/>
      <bottom/>
      <diagonal/>
    </border>
    <border>
      <left style="thin">
        <color rgb="FF000000"/>
      </left>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auto="1"/>
      </left>
      <right style="thin">
        <color auto="1"/>
      </right>
      <top/>
      <bottom style="thin">
        <color auto="1"/>
      </bottom>
      <diagonal/>
    </border>
    <border>
      <left/>
      <right style="thin">
        <color rgb="FF000000"/>
      </right>
      <top/>
      <bottom/>
      <diagonal/>
    </border>
    <border>
      <left style="thin">
        <color indexed="64"/>
      </left>
      <right style="thin">
        <color rgb="FF000000"/>
      </right>
      <top/>
      <bottom style="thin">
        <color indexed="64"/>
      </bottom>
      <diagonal/>
    </border>
    <border>
      <left style="thin">
        <color rgb="FF000000"/>
      </left>
      <right style="thin">
        <color rgb="FF000000"/>
      </right>
      <top/>
      <bottom style="thin">
        <color auto="1"/>
      </bottom>
      <diagonal/>
    </border>
    <border>
      <left style="thin">
        <color rgb="FF000000"/>
      </left>
      <right/>
      <top/>
      <bottom style="thin">
        <color auto="1"/>
      </bottom>
      <diagonal/>
    </border>
    <border>
      <left style="medium">
        <color indexed="64"/>
      </left>
      <right style="thin">
        <color auto="1"/>
      </right>
      <top style="thin">
        <color indexed="64"/>
      </top>
      <bottom/>
      <diagonal/>
    </border>
    <border>
      <left style="thin">
        <color indexed="64"/>
      </left>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right style="thin">
        <color indexed="64"/>
      </right>
      <top style="thin">
        <color indexed="64"/>
      </top>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bottom style="medium">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right style="thin">
        <color auto="1"/>
      </right>
      <top style="medium">
        <color indexed="64"/>
      </top>
      <bottom style="thin">
        <color auto="1"/>
      </bottom>
      <diagonal/>
    </border>
    <border>
      <left style="thin">
        <color rgb="FF000000"/>
      </left>
      <right style="thin">
        <color rgb="FF000000"/>
      </right>
      <top style="thin">
        <color indexed="64"/>
      </top>
      <bottom/>
      <diagonal/>
    </border>
  </borders>
  <cellStyleXfs count="8">
    <xf numFmtId="0" fontId="0" fillId="0" borderId="0"/>
    <xf numFmtId="166" fontId="1" fillId="0" borderId="0" applyFont="0" applyFill="0" applyBorder="0" applyAlignment="0" applyProtection="0"/>
    <xf numFmtId="169" fontId="1" fillId="0" borderId="0" applyFont="0" applyFill="0" applyBorder="0" applyAlignment="0" applyProtection="0"/>
    <xf numFmtId="0" fontId="31" fillId="0" borderId="0"/>
    <xf numFmtId="0" fontId="34" fillId="0" borderId="0" applyNumberFormat="0" applyFill="0" applyBorder="0" applyAlignment="0" applyProtection="0"/>
    <xf numFmtId="0" fontId="31" fillId="0" borderId="0"/>
    <xf numFmtId="166" fontId="44" fillId="0" borderId="0" applyFont="0" applyFill="0" applyBorder="0" applyAlignment="0" applyProtection="0"/>
    <xf numFmtId="9" fontId="44" fillId="0" borderId="0" applyFont="0" applyFill="0" applyBorder="0" applyAlignment="0" applyProtection="0"/>
  </cellStyleXfs>
  <cellXfs count="600">
    <xf numFmtId="0" fontId="0" fillId="0" borderId="0" xfId="0"/>
    <xf numFmtId="0" fontId="0" fillId="0" borderId="0" xfId="0" applyAlignment="1">
      <alignment horizontal="right"/>
    </xf>
    <xf numFmtId="0" fontId="4" fillId="0" borderId="0" xfId="0" applyFont="1"/>
    <xf numFmtId="0" fontId="11" fillId="2" borderId="10" xfId="0" applyFont="1" applyFill="1" applyBorder="1" applyAlignment="1">
      <alignment horizontal="left" vertical="top" wrapText="1"/>
    </xf>
    <xf numFmtId="9" fontId="11" fillId="0" borderId="10" xfId="0" applyNumberFormat="1" applyFont="1" applyFill="1" applyBorder="1" applyAlignment="1">
      <alignment horizontal="left" vertical="top" wrapText="1"/>
    </xf>
    <xf numFmtId="0" fontId="11" fillId="2" borderId="30" xfId="0" applyFont="1" applyFill="1" applyBorder="1" applyAlignment="1">
      <alignment horizontal="left" vertical="top" wrapText="1"/>
    </xf>
    <xf numFmtId="0" fontId="12" fillId="0" borderId="0" xfId="0" applyFont="1"/>
    <xf numFmtId="0" fontId="12" fillId="0" borderId="30" xfId="0" applyFont="1" applyBorder="1" applyAlignment="1">
      <alignment vertical="top" wrapText="1"/>
    </xf>
    <xf numFmtId="0" fontId="12" fillId="0" borderId="10" xfId="0" applyFont="1" applyBorder="1" applyAlignment="1">
      <alignment horizontal="left" vertical="top" wrapText="1"/>
    </xf>
    <xf numFmtId="0" fontId="11" fillId="2" borderId="35" xfId="0" applyFont="1" applyFill="1" applyBorder="1" applyAlignment="1">
      <alignment horizontal="left" vertical="top" wrapText="1"/>
    </xf>
    <xf numFmtId="15" fontId="11" fillId="0" borderId="35" xfId="0" applyNumberFormat="1" applyFont="1" applyFill="1" applyBorder="1" applyAlignment="1">
      <alignment horizontal="left" vertical="top" wrapText="1"/>
    </xf>
    <xf numFmtId="0" fontId="12" fillId="0" borderId="36" xfId="0" applyFont="1" applyBorder="1" applyAlignment="1">
      <alignment vertical="top" wrapText="1"/>
    </xf>
    <xf numFmtId="0" fontId="12" fillId="0" borderId="0" xfId="0" applyFont="1" applyAlignment="1">
      <alignment horizontal="right"/>
    </xf>
    <xf numFmtId="0" fontId="13" fillId="0" borderId="0" xfId="0" applyFont="1" applyAlignment="1">
      <alignment vertical="top"/>
    </xf>
    <xf numFmtId="0" fontId="13" fillId="0" borderId="0" xfId="0" applyFont="1"/>
    <xf numFmtId="0" fontId="12" fillId="0" borderId="0" xfId="0" applyFont="1" applyAlignment="1">
      <alignment horizontal="left"/>
    </xf>
    <xf numFmtId="0" fontId="14" fillId="0" borderId="0" xfId="0" applyFont="1"/>
    <xf numFmtId="0" fontId="7" fillId="2" borderId="10" xfId="0" applyFont="1" applyFill="1" applyBorder="1" applyAlignment="1">
      <alignment horizontal="center" wrapText="1"/>
    </xf>
    <xf numFmtId="0" fontId="7" fillId="2" borderId="30" xfId="0" applyFont="1" applyFill="1" applyBorder="1" applyAlignment="1">
      <alignment horizontal="center" wrapText="1"/>
    </xf>
    <xf numFmtId="15" fontId="11" fillId="2" borderId="10" xfId="0" applyNumberFormat="1" applyFont="1" applyFill="1" applyBorder="1" applyAlignment="1">
      <alignment horizontal="left" vertical="top" wrapText="1"/>
    </xf>
    <xf numFmtId="9" fontId="11" fillId="2" borderId="10" xfId="0" applyNumberFormat="1" applyFont="1" applyFill="1" applyBorder="1" applyAlignment="1">
      <alignment horizontal="left" vertical="top" wrapText="1"/>
    </xf>
    <xf numFmtId="168" fontId="11" fillId="2" borderId="10" xfId="1" applyNumberFormat="1" applyFont="1" applyFill="1" applyBorder="1" applyAlignment="1">
      <alignment horizontal="left" vertical="top" wrapText="1"/>
    </xf>
    <xf numFmtId="0" fontId="11" fillId="2" borderId="10" xfId="1" applyNumberFormat="1" applyFont="1" applyFill="1" applyBorder="1" applyAlignment="1">
      <alignment horizontal="left" vertical="top" wrapText="1"/>
    </xf>
    <xf numFmtId="0" fontId="2" fillId="0" borderId="0" xfId="0" applyFont="1"/>
    <xf numFmtId="0" fontId="11" fillId="2" borderId="10" xfId="0" applyNumberFormat="1" applyFont="1" applyFill="1" applyBorder="1" applyAlignment="1">
      <alignment horizontal="left" vertical="top" wrapText="1"/>
    </xf>
    <xf numFmtId="15" fontId="11" fillId="0" borderId="10" xfId="0" applyNumberFormat="1" applyFont="1" applyFill="1" applyBorder="1" applyAlignment="1">
      <alignment horizontal="left" vertical="top" wrapText="1"/>
    </xf>
    <xf numFmtId="0" fontId="11" fillId="0" borderId="10" xfId="0" applyFont="1" applyBorder="1" applyAlignment="1">
      <alignment horizontal="left" vertical="top"/>
    </xf>
    <xf numFmtId="0" fontId="12" fillId="2" borderId="0" xfId="0" applyFont="1" applyFill="1"/>
    <xf numFmtId="0" fontId="11" fillId="2" borderId="10" xfId="2" applyNumberFormat="1" applyFont="1" applyFill="1" applyBorder="1" applyAlignment="1">
      <alignment horizontal="left" vertical="top" wrapText="1"/>
    </xf>
    <xf numFmtId="0" fontId="11" fillId="0" borderId="10" xfId="0" applyNumberFormat="1" applyFont="1" applyFill="1" applyBorder="1" applyAlignment="1">
      <alignment horizontal="left" vertical="top" wrapText="1"/>
    </xf>
    <xf numFmtId="0" fontId="0" fillId="2" borderId="0" xfId="0" applyFill="1"/>
    <xf numFmtId="0" fontId="11" fillId="2" borderId="36" xfId="0" applyFont="1" applyFill="1" applyBorder="1" applyAlignment="1">
      <alignment horizontal="left" vertical="top" wrapText="1"/>
    </xf>
    <xf numFmtId="0" fontId="0" fillId="0" borderId="0" xfId="0" applyAlignment="1">
      <alignment horizontal="left"/>
    </xf>
    <xf numFmtId="0" fontId="14" fillId="4" borderId="5" xfId="0" applyFont="1" applyFill="1" applyBorder="1" applyAlignment="1">
      <alignment horizontal="center" vertical="center" wrapText="1"/>
    </xf>
    <xf numFmtId="0" fontId="14" fillId="4" borderId="19" xfId="0" applyFont="1" applyFill="1" applyBorder="1" applyAlignment="1">
      <alignment horizontal="center" vertical="center" wrapText="1"/>
    </xf>
    <xf numFmtId="0" fontId="17" fillId="2" borderId="18" xfId="0" applyFont="1" applyFill="1" applyBorder="1" applyAlignment="1">
      <alignment horizontal="center" wrapText="1"/>
    </xf>
    <xf numFmtId="0" fontId="17" fillId="2" borderId="26" xfId="0" applyFont="1" applyFill="1" applyBorder="1" applyAlignment="1">
      <alignment horizontal="center" wrapText="1"/>
    </xf>
    <xf numFmtId="0" fontId="12" fillId="2" borderId="10" xfId="0" applyFont="1" applyFill="1" applyBorder="1" applyAlignment="1">
      <alignment horizontal="left" vertical="top" wrapText="1"/>
    </xf>
    <xf numFmtId="0" fontId="12" fillId="2" borderId="10" xfId="0" applyFont="1" applyFill="1" applyBorder="1" applyAlignment="1">
      <alignment horizontal="center" vertical="top" wrapText="1"/>
    </xf>
    <xf numFmtId="0" fontId="12" fillId="2" borderId="29" xfId="0" applyFont="1" applyFill="1" applyBorder="1" applyAlignment="1">
      <alignment horizontal="left" vertical="top" wrapText="1"/>
    </xf>
    <xf numFmtId="165" fontId="12" fillId="2" borderId="10" xfId="0" applyNumberFormat="1" applyFont="1" applyFill="1" applyBorder="1" applyAlignment="1">
      <alignment horizontal="right" vertical="top" wrapText="1"/>
    </xf>
    <xf numFmtId="168" fontId="12" fillId="2" borderId="10" xfId="1" applyNumberFormat="1" applyFont="1" applyFill="1" applyBorder="1" applyAlignment="1">
      <alignment horizontal="center" vertical="top" wrapText="1"/>
    </xf>
    <xf numFmtId="0" fontId="12" fillId="2" borderId="10" xfId="1" applyNumberFormat="1" applyFont="1" applyFill="1" applyBorder="1" applyAlignment="1">
      <alignment horizontal="center" vertical="top" wrapText="1"/>
    </xf>
    <xf numFmtId="0" fontId="12" fillId="2" borderId="30" xfId="0" applyFont="1" applyFill="1" applyBorder="1" applyAlignment="1">
      <alignment horizontal="left" vertical="top" wrapText="1"/>
    </xf>
    <xf numFmtId="15" fontId="12" fillId="2" borderId="29" xfId="0" applyNumberFormat="1" applyFont="1" applyFill="1" applyBorder="1" applyAlignment="1">
      <alignment horizontal="left" vertical="top" wrapText="1"/>
    </xf>
    <xf numFmtId="9" fontId="12" fillId="2" borderId="10" xfId="0" applyNumberFormat="1" applyFont="1" applyFill="1" applyBorder="1" applyAlignment="1">
      <alignment horizontal="left" vertical="top" wrapText="1"/>
    </xf>
    <xf numFmtId="0" fontId="12" fillId="2" borderId="9" xfId="0" applyFont="1" applyFill="1" applyBorder="1" applyAlignment="1">
      <alignment horizontal="left" vertical="top" wrapText="1"/>
    </xf>
    <xf numFmtId="0" fontId="12" fillId="2" borderId="10" xfId="0" applyFont="1" applyFill="1" applyBorder="1" applyAlignment="1">
      <alignment horizontal="left" vertical="top"/>
    </xf>
    <xf numFmtId="168" fontId="12" fillId="2" borderId="9" xfId="1" applyNumberFormat="1" applyFont="1" applyFill="1" applyBorder="1" applyAlignment="1">
      <alignment horizontal="center" vertical="top" wrapText="1"/>
    </xf>
    <xf numFmtId="0" fontId="12" fillId="2" borderId="9" xfId="1" applyNumberFormat="1" applyFont="1" applyFill="1" applyBorder="1" applyAlignment="1">
      <alignment horizontal="center" vertical="top" wrapText="1"/>
    </xf>
    <xf numFmtId="0" fontId="12" fillId="2" borderId="9" xfId="0" applyFont="1" applyFill="1" applyBorder="1" applyAlignment="1">
      <alignment horizontal="center" vertical="top" wrapText="1"/>
    </xf>
    <xf numFmtId="0" fontId="12" fillId="2" borderId="32" xfId="0" applyFont="1" applyFill="1" applyBorder="1" applyAlignment="1">
      <alignment horizontal="left" vertical="top" wrapText="1"/>
    </xf>
    <xf numFmtId="0" fontId="12" fillId="0" borderId="9" xfId="0" applyFont="1" applyFill="1" applyBorder="1" applyAlignment="1">
      <alignment horizontal="left" vertical="top" wrapText="1"/>
    </xf>
    <xf numFmtId="165" fontId="12" fillId="2" borderId="9" xfId="0" applyNumberFormat="1" applyFont="1" applyFill="1" applyBorder="1" applyAlignment="1">
      <alignment horizontal="right" vertical="top" wrapText="1"/>
    </xf>
    <xf numFmtId="0" fontId="12" fillId="0" borderId="10" xfId="0" applyFont="1" applyFill="1" applyBorder="1" applyAlignment="1">
      <alignment horizontal="left" vertical="top" wrapText="1"/>
    </xf>
    <xf numFmtId="15" fontId="12" fillId="2" borderId="9" xfId="0" applyNumberFormat="1" applyFont="1" applyFill="1" applyBorder="1" applyAlignment="1">
      <alignment horizontal="left" vertical="top" wrapText="1"/>
    </xf>
    <xf numFmtId="0" fontId="12" fillId="2" borderId="35" xfId="0" applyFont="1" applyFill="1" applyBorder="1" applyAlignment="1">
      <alignment horizontal="left" vertical="top" wrapText="1"/>
    </xf>
    <xf numFmtId="0" fontId="12" fillId="0" borderId="35" xfId="0" applyFont="1" applyFill="1" applyBorder="1" applyAlignment="1">
      <alignment horizontal="left" vertical="top" wrapText="1"/>
    </xf>
    <xf numFmtId="15" fontId="12" fillId="2" borderId="35" xfId="0" applyNumberFormat="1" applyFont="1" applyFill="1" applyBorder="1" applyAlignment="1">
      <alignment horizontal="left" vertical="top" wrapText="1"/>
    </xf>
    <xf numFmtId="168" fontId="12" fillId="2" borderId="35" xfId="1" applyNumberFormat="1" applyFont="1" applyFill="1" applyBorder="1" applyAlignment="1">
      <alignment horizontal="left" vertical="top" wrapText="1"/>
    </xf>
    <xf numFmtId="168" fontId="12" fillId="2" borderId="35" xfId="1" applyNumberFormat="1" applyFont="1" applyFill="1" applyBorder="1" applyAlignment="1">
      <alignment horizontal="center" vertical="top" wrapText="1"/>
    </xf>
    <xf numFmtId="0" fontId="12" fillId="2" borderId="35" xfId="1" applyNumberFormat="1" applyFont="1" applyFill="1" applyBorder="1" applyAlignment="1">
      <alignment horizontal="center" vertical="top" wrapText="1"/>
    </xf>
    <xf numFmtId="0" fontId="12" fillId="2" borderId="35" xfId="0" applyFont="1" applyFill="1" applyBorder="1" applyAlignment="1">
      <alignment horizontal="center" vertical="top" wrapText="1"/>
    </xf>
    <xf numFmtId="0" fontId="21" fillId="2" borderId="12" xfId="0" applyFont="1" applyFill="1" applyBorder="1" applyAlignment="1">
      <alignment horizontal="center" vertical="center" wrapText="1"/>
    </xf>
    <xf numFmtId="0" fontId="22" fillId="0" borderId="0" xfId="0" applyFont="1" applyFill="1" applyAlignment="1">
      <alignment wrapText="1"/>
    </xf>
    <xf numFmtId="0" fontId="23" fillId="0" borderId="0" xfId="0" applyFont="1" applyFill="1" applyAlignment="1">
      <alignment wrapText="1"/>
    </xf>
    <xf numFmtId="0" fontId="11" fillId="0" borderId="10" xfId="0" applyFont="1" applyFill="1" applyBorder="1" applyAlignment="1">
      <alignment vertical="top" wrapText="1"/>
    </xf>
    <xf numFmtId="0" fontId="11" fillId="2" borderId="10" xfId="0" applyFont="1" applyFill="1" applyBorder="1" applyAlignment="1">
      <alignment horizontal="left" vertical="top"/>
    </xf>
    <xf numFmtId="0" fontId="24" fillId="0" borderId="0" xfId="0" applyFont="1"/>
    <xf numFmtId="0" fontId="12" fillId="0" borderId="0" xfId="0" applyFont="1" applyAlignment="1">
      <alignment horizontal="left" vertical="top"/>
    </xf>
    <xf numFmtId="0" fontId="4" fillId="0" borderId="0" xfId="0" applyFont="1" applyAlignment="1">
      <alignment horizontal="left"/>
    </xf>
    <xf numFmtId="0" fontId="26" fillId="0" borderId="0" xfId="0" applyFont="1"/>
    <xf numFmtId="0" fontId="11" fillId="2" borderId="10" xfId="0" applyFont="1" applyFill="1" applyBorder="1" applyAlignment="1">
      <alignment horizontal="center" vertical="top" wrapText="1"/>
    </xf>
    <xf numFmtId="15" fontId="11" fillId="0" borderId="10" xfId="0" quotePrefix="1" applyNumberFormat="1" applyFont="1" applyFill="1" applyBorder="1" applyAlignment="1">
      <alignment horizontal="left" vertical="top" wrapText="1"/>
    </xf>
    <xf numFmtId="6" fontId="11" fillId="2" borderId="10" xfId="0" applyNumberFormat="1" applyFont="1" applyFill="1" applyBorder="1" applyAlignment="1">
      <alignment horizontal="right" vertical="top" wrapText="1"/>
    </xf>
    <xf numFmtId="168" fontId="11" fillId="2" borderId="10" xfId="1" applyNumberFormat="1" applyFont="1" applyFill="1" applyBorder="1" applyAlignment="1">
      <alignment horizontal="center" vertical="top" wrapText="1"/>
    </xf>
    <xf numFmtId="0" fontId="11" fillId="2" borderId="10" xfId="1" applyNumberFormat="1" applyFont="1" applyFill="1" applyBorder="1" applyAlignment="1">
      <alignment horizontal="center" vertical="top" wrapText="1"/>
    </xf>
    <xf numFmtId="0" fontId="11" fillId="0" borderId="0" xfId="0" applyFont="1" applyAlignment="1">
      <alignment wrapText="1"/>
    </xf>
    <xf numFmtId="0" fontId="28" fillId="0" borderId="0" xfId="0" applyFont="1" applyAlignment="1">
      <alignment wrapText="1"/>
    </xf>
    <xf numFmtId="0" fontId="11" fillId="0" borderId="10" xfId="0" applyFont="1" applyFill="1" applyBorder="1" applyAlignment="1">
      <alignment horizontal="left" vertical="top" wrapText="1"/>
    </xf>
    <xf numFmtId="168" fontId="11" fillId="0" borderId="10" xfId="1" applyNumberFormat="1" applyFont="1" applyFill="1" applyBorder="1" applyAlignment="1">
      <alignment horizontal="left" vertical="top" wrapText="1"/>
    </xf>
    <xf numFmtId="0" fontId="11" fillId="0" borderId="0" xfId="0" applyFont="1" applyFill="1" applyAlignment="1">
      <alignment wrapText="1"/>
    </xf>
    <xf numFmtId="0" fontId="28" fillId="0" borderId="0" xfId="0" applyFont="1" applyFill="1" applyAlignment="1">
      <alignment wrapText="1"/>
    </xf>
    <xf numFmtId="0" fontId="0" fillId="0" borderId="0" xfId="0" applyAlignment="1">
      <alignment horizontal="left" vertical="top"/>
    </xf>
    <xf numFmtId="15" fontId="11" fillId="0" borderId="10" xfId="0" applyNumberFormat="1" applyFont="1" applyBorder="1" applyAlignment="1">
      <alignment horizontal="left" vertical="top" wrapText="1"/>
    </xf>
    <xf numFmtId="0" fontId="12" fillId="0" borderId="0" xfId="0" applyFont="1" applyAlignment="1"/>
    <xf numFmtId="0" fontId="22" fillId="0" borderId="0" xfId="0" applyFont="1"/>
    <xf numFmtId="171" fontId="11" fillId="2" borderId="10" xfId="0" applyNumberFormat="1" applyFont="1" applyFill="1" applyBorder="1" applyAlignment="1">
      <alignment horizontal="left" vertical="top" wrapText="1"/>
    </xf>
    <xf numFmtId="0" fontId="11" fillId="0" borderId="10" xfId="1" applyNumberFormat="1" applyFont="1" applyFill="1" applyBorder="1" applyAlignment="1">
      <alignment horizontal="left" vertical="top" wrapText="1"/>
    </xf>
    <xf numFmtId="0" fontId="11" fillId="0" borderId="0" xfId="0" applyFont="1"/>
    <xf numFmtId="0" fontId="11" fillId="0" borderId="0" xfId="0" applyFont="1" applyFill="1"/>
    <xf numFmtId="0" fontId="26" fillId="0" borderId="0" xfId="0" applyFont="1" applyFill="1"/>
    <xf numFmtId="0" fontId="0" fillId="0" borderId="0" xfId="0" applyAlignment="1"/>
    <xf numFmtId="171" fontId="0" fillId="0" borderId="0" xfId="0" applyNumberFormat="1" applyAlignment="1">
      <alignment horizontal="right"/>
    </xf>
    <xf numFmtId="0" fontId="26" fillId="0" borderId="0" xfId="0" applyFont="1" applyBorder="1"/>
    <xf numFmtId="171" fontId="11" fillId="0" borderId="10" xfId="0" applyNumberFormat="1" applyFont="1" applyFill="1" applyBorder="1" applyAlignment="1">
      <alignment horizontal="left" vertical="top" wrapText="1"/>
    </xf>
    <xf numFmtId="0" fontId="11" fillId="0" borderId="10" xfId="0" applyFont="1" applyBorder="1" applyAlignment="1">
      <alignment horizontal="left" vertical="top" wrapText="1"/>
    </xf>
    <xf numFmtId="0" fontId="38" fillId="12" borderId="0" xfId="0" applyFont="1" applyFill="1"/>
    <xf numFmtId="0" fontId="38" fillId="13" borderId="0" xfId="0" applyFont="1" applyFill="1"/>
    <xf numFmtId="0" fontId="12" fillId="0" borderId="0" xfId="0" applyFont="1" applyAlignment="1">
      <alignment vertical="top"/>
    </xf>
    <xf numFmtId="0" fontId="12" fillId="0" borderId="0" xfId="0" applyFont="1" applyAlignment="1">
      <alignment horizontal="left" vertical="top" wrapText="1"/>
    </xf>
    <xf numFmtId="0" fontId="12" fillId="2" borderId="0" xfId="0" applyFont="1" applyFill="1" applyAlignment="1">
      <alignment horizontal="left" vertical="top"/>
    </xf>
    <xf numFmtId="0" fontId="38" fillId="2" borderId="0" xfId="0" applyFont="1" applyFill="1"/>
    <xf numFmtId="0" fontId="0" fillId="6" borderId="0" xfId="0" applyFill="1"/>
    <xf numFmtId="0" fontId="3" fillId="4" borderId="10" xfId="0" applyFont="1" applyFill="1" applyBorder="1" applyAlignment="1">
      <alignment vertical="top" wrapText="1"/>
    </xf>
    <xf numFmtId="0" fontId="11" fillId="7" borderId="10" xfId="0" applyFont="1" applyFill="1" applyBorder="1" applyAlignment="1">
      <alignment horizontal="left" vertical="top" wrapText="1"/>
    </xf>
    <xf numFmtId="0" fontId="0" fillId="3" borderId="0" xfId="0" applyFill="1"/>
    <xf numFmtId="15" fontId="11" fillId="7" borderId="10" xfId="0" applyNumberFormat="1" applyFont="1" applyFill="1" applyBorder="1" applyAlignment="1">
      <alignment horizontal="left" vertical="top" wrapText="1"/>
    </xf>
    <xf numFmtId="9" fontId="11" fillId="7" borderId="10" xfId="0" applyNumberFormat="1" applyFont="1" applyFill="1" applyBorder="1" applyAlignment="1">
      <alignment horizontal="left" vertical="top" wrapText="1"/>
    </xf>
    <xf numFmtId="0" fontId="11" fillId="7" borderId="10" xfId="0" applyFont="1" applyFill="1" applyBorder="1" applyAlignment="1">
      <alignment vertical="top" wrapText="1"/>
    </xf>
    <xf numFmtId="0" fontId="11" fillId="7" borderId="10" xfId="2" applyNumberFormat="1" applyFont="1" applyFill="1" applyBorder="1" applyAlignment="1">
      <alignment horizontal="left" vertical="top" wrapText="1"/>
    </xf>
    <xf numFmtId="168" fontId="11" fillId="2" borderId="10" xfId="1" applyNumberFormat="1" applyFont="1" applyFill="1" applyBorder="1" applyAlignment="1">
      <alignment vertical="top" wrapText="1"/>
    </xf>
    <xf numFmtId="0" fontId="11" fillId="2" borderId="10" xfId="5" applyFont="1" applyFill="1" applyBorder="1" applyAlignment="1">
      <alignment horizontal="left" vertical="top" wrapText="1"/>
    </xf>
    <xf numFmtId="0" fontId="11" fillId="2" borderId="10" xfId="1" applyNumberFormat="1" applyFont="1" applyFill="1" applyBorder="1" applyAlignment="1">
      <alignment vertical="top" wrapText="1"/>
    </xf>
    <xf numFmtId="0" fontId="11" fillId="2" borderId="10" xfId="0" applyFont="1" applyFill="1" applyBorder="1" applyAlignment="1">
      <alignment vertical="top" wrapText="1"/>
    </xf>
    <xf numFmtId="0" fontId="11" fillId="2" borderId="29" xfId="0" applyFont="1" applyFill="1" applyBorder="1" applyAlignment="1">
      <alignment horizontal="center" vertical="top" wrapText="1"/>
    </xf>
    <xf numFmtId="15" fontId="39" fillId="2" borderId="10" xfId="0" applyNumberFormat="1" applyFont="1" applyFill="1" applyBorder="1" applyAlignment="1">
      <alignment horizontal="left" vertical="top" wrapText="1"/>
    </xf>
    <xf numFmtId="15" fontId="11" fillId="2" borderId="10" xfId="0" applyNumberFormat="1" applyFont="1" applyFill="1" applyBorder="1" applyAlignment="1">
      <alignment vertical="top" wrapText="1"/>
    </xf>
    <xf numFmtId="15" fontId="12" fillId="7" borderId="10" xfId="0" applyNumberFormat="1" applyFont="1" applyFill="1" applyBorder="1" applyAlignment="1">
      <alignment vertical="top" wrapText="1"/>
    </xf>
    <xf numFmtId="15" fontId="12" fillId="2" borderId="10" xfId="0" applyNumberFormat="1" applyFont="1" applyFill="1" applyBorder="1" applyAlignment="1">
      <alignment horizontal="left" vertical="top" wrapText="1"/>
    </xf>
    <xf numFmtId="15" fontId="12" fillId="7" borderId="12" xfId="0" applyNumberFormat="1" applyFont="1" applyFill="1" applyBorder="1" applyAlignment="1">
      <alignment vertical="top" wrapText="1"/>
    </xf>
    <xf numFmtId="0" fontId="12" fillId="2" borderId="10" xfId="0" applyFont="1" applyFill="1" applyBorder="1" applyAlignment="1">
      <alignment vertical="top" wrapText="1"/>
    </xf>
    <xf numFmtId="15" fontId="12" fillId="7" borderId="9" xfId="0" applyNumberFormat="1" applyFont="1" applyFill="1" applyBorder="1" applyAlignment="1">
      <alignment vertical="top" wrapText="1"/>
    </xf>
    <xf numFmtId="0" fontId="40" fillId="2" borderId="0" xfId="0" applyFont="1" applyFill="1"/>
    <xf numFmtId="0" fontId="27" fillId="4" borderId="19" xfId="0" applyFont="1" applyFill="1" applyBorder="1" applyAlignment="1">
      <alignment horizontal="center" vertical="center" wrapText="1"/>
    </xf>
    <xf numFmtId="0" fontId="11" fillId="2" borderId="29" xfId="0" applyFont="1" applyFill="1" applyBorder="1" applyAlignment="1">
      <alignment horizontal="center" wrapText="1"/>
    </xf>
    <xf numFmtId="15" fontId="29" fillId="0" borderId="10" xfId="0" applyNumberFormat="1" applyFont="1" applyBorder="1" applyAlignment="1">
      <alignment horizontal="left" vertical="top" wrapText="1"/>
    </xf>
    <xf numFmtId="168" fontId="12" fillId="2" borderId="10" xfId="1" applyNumberFormat="1" applyFont="1" applyFill="1" applyBorder="1" applyAlignment="1">
      <alignment horizontal="left" vertical="top" wrapText="1"/>
    </xf>
    <xf numFmtId="0" fontId="27" fillId="0" borderId="0" xfId="0" applyFont="1" applyAlignment="1">
      <alignment vertical="top"/>
    </xf>
    <xf numFmtId="0" fontId="27" fillId="0" borderId="0" xfId="0" applyFont="1"/>
    <xf numFmtId="0" fontId="11" fillId="0" borderId="0" xfId="0" applyFont="1" applyAlignment="1">
      <alignment horizontal="left"/>
    </xf>
    <xf numFmtId="0" fontId="11" fillId="0" borderId="0" xfId="0" applyFont="1" applyAlignment="1">
      <alignment horizontal="right"/>
    </xf>
    <xf numFmtId="165" fontId="11" fillId="2" borderId="10" xfId="0" applyNumberFormat="1" applyFont="1" applyFill="1" applyBorder="1" applyAlignment="1">
      <alignment horizontal="right" vertical="top" wrapText="1"/>
    </xf>
    <xf numFmtId="165" fontId="11" fillId="2" borderId="9" xfId="0" applyNumberFormat="1" applyFont="1" applyFill="1" applyBorder="1" applyAlignment="1">
      <alignment horizontal="right" vertical="top" wrapText="1"/>
    </xf>
    <xf numFmtId="0" fontId="12" fillId="3" borderId="0" xfId="0" applyFont="1" applyFill="1"/>
    <xf numFmtId="164" fontId="11" fillId="2" borderId="10" xfId="0" applyNumberFormat="1" applyFont="1" applyFill="1" applyBorder="1" applyAlignment="1">
      <alignment horizontal="right" vertical="top" wrapText="1"/>
    </xf>
    <xf numFmtId="0" fontId="8" fillId="2" borderId="12" xfId="0" applyFont="1" applyFill="1" applyBorder="1" applyAlignment="1">
      <alignment vertical="center" textRotation="90" wrapText="1"/>
    </xf>
    <xf numFmtId="0" fontId="11" fillId="2" borderId="35" xfId="0" applyFont="1" applyFill="1" applyBorder="1" applyAlignment="1">
      <alignment vertical="top"/>
    </xf>
    <xf numFmtId="9" fontId="11" fillId="2" borderId="35" xfId="0" applyNumberFormat="1" applyFont="1" applyFill="1" applyBorder="1" applyAlignment="1">
      <alignment horizontal="left" vertical="top" wrapText="1"/>
    </xf>
    <xf numFmtId="168" fontId="11" fillId="2" borderId="35" xfId="1" applyNumberFormat="1" applyFont="1" applyFill="1" applyBorder="1" applyAlignment="1">
      <alignment horizontal="left" vertical="top" wrapText="1"/>
    </xf>
    <xf numFmtId="0" fontId="11" fillId="2" borderId="35" xfId="1" applyNumberFormat="1" applyFont="1" applyFill="1" applyBorder="1" applyAlignment="1">
      <alignment horizontal="left" vertical="top" wrapText="1"/>
    </xf>
    <xf numFmtId="0" fontId="37" fillId="11" borderId="48" xfId="0" applyFont="1" applyFill="1" applyBorder="1" applyAlignment="1">
      <alignment vertical="center" textRotation="90"/>
    </xf>
    <xf numFmtId="0" fontId="37" fillId="11" borderId="42" xfId="0" applyFont="1" applyFill="1" applyBorder="1" applyAlignment="1">
      <alignment vertical="center" textRotation="90"/>
    </xf>
    <xf numFmtId="0" fontId="8" fillId="2" borderId="34" xfId="0" applyFont="1" applyFill="1" applyBorder="1" applyAlignment="1">
      <alignment vertical="center" textRotation="90" wrapText="1"/>
    </xf>
    <xf numFmtId="0" fontId="12" fillId="0" borderId="39" xfId="0" applyFont="1" applyBorder="1" applyAlignment="1">
      <alignment vertical="top" wrapText="1"/>
    </xf>
    <xf numFmtId="0" fontId="12" fillId="7" borderId="10" xfId="0" applyFont="1" applyFill="1" applyBorder="1" applyAlignment="1">
      <alignment horizontal="left" vertical="top" wrapText="1"/>
    </xf>
    <xf numFmtId="9" fontId="12" fillId="7" borderId="10" xfId="0" applyNumberFormat="1" applyFont="1" applyFill="1" applyBorder="1" applyAlignment="1">
      <alignment horizontal="left" vertical="top" wrapText="1"/>
    </xf>
    <xf numFmtId="15" fontId="12" fillId="7" borderId="9" xfId="0" applyNumberFormat="1" applyFont="1" applyFill="1" applyBorder="1" applyAlignment="1">
      <alignment horizontal="left" vertical="top" wrapText="1"/>
    </xf>
    <xf numFmtId="15" fontId="12" fillId="7" borderId="35" xfId="0" applyNumberFormat="1" applyFont="1" applyFill="1" applyBorder="1" applyAlignment="1">
      <alignment vertical="top" wrapText="1"/>
    </xf>
    <xf numFmtId="0" fontId="19" fillId="6" borderId="9" xfId="0" applyFont="1" applyFill="1" applyBorder="1" applyAlignment="1">
      <alignment horizontal="center" vertical="top" wrapText="1"/>
    </xf>
    <xf numFmtId="0" fontId="19" fillId="6" borderId="39" xfId="0" applyFont="1" applyFill="1" applyBorder="1" applyAlignment="1">
      <alignment horizontal="center" vertical="top" wrapText="1"/>
    </xf>
    <xf numFmtId="0" fontId="12" fillId="2" borderId="2" xfId="0" applyFont="1" applyFill="1" applyBorder="1" applyAlignment="1">
      <alignment horizontal="center" vertical="top" wrapText="1"/>
    </xf>
    <xf numFmtId="0" fontId="12" fillId="2" borderId="50" xfId="0" applyFont="1" applyFill="1" applyBorder="1" applyAlignment="1">
      <alignment horizontal="left" vertical="top" wrapText="1"/>
    </xf>
    <xf numFmtId="0" fontId="12" fillId="2" borderId="2" xfId="0" applyFont="1" applyFill="1" applyBorder="1" applyAlignment="1">
      <alignment horizontal="left" vertical="top" wrapText="1"/>
    </xf>
    <xf numFmtId="165" fontId="12" fillId="2" borderId="2" xfId="0" applyNumberFormat="1" applyFont="1" applyFill="1" applyBorder="1" applyAlignment="1">
      <alignment horizontal="right" vertical="top" wrapText="1"/>
    </xf>
    <xf numFmtId="168" fontId="12" fillId="2" borderId="2" xfId="1" applyNumberFormat="1" applyFont="1" applyFill="1" applyBorder="1" applyAlignment="1">
      <alignment horizontal="center" vertical="top" wrapText="1"/>
    </xf>
    <xf numFmtId="0" fontId="12" fillId="2" borderId="2" xfId="1" applyNumberFormat="1" applyFont="1" applyFill="1" applyBorder="1" applyAlignment="1">
      <alignment horizontal="center" vertical="top" wrapText="1"/>
    </xf>
    <xf numFmtId="0" fontId="12" fillId="2" borderId="37" xfId="0" applyFont="1" applyFill="1" applyBorder="1" applyAlignment="1">
      <alignment horizontal="left" vertical="top" wrapText="1"/>
    </xf>
    <xf numFmtId="165" fontId="11" fillId="2" borderId="35" xfId="0" applyNumberFormat="1" applyFont="1" applyFill="1" applyBorder="1" applyAlignment="1">
      <alignment horizontal="right" vertical="top" wrapText="1"/>
    </xf>
    <xf numFmtId="168" fontId="11" fillId="2" borderId="35" xfId="1" applyNumberFormat="1" applyFont="1" applyFill="1" applyBorder="1" applyAlignment="1">
      <alignment vertical="top" wrapText="1"/>
    </xf>
    <xf numFmtId="0" fontId="27" fillId="4" borderId="5" xfId="0" applyFont="1" applyFill="1" applyBorder="1" applyAlignment="1">
      <alignment horizontal="center" vertical="center" wrapText="1"/>
    </xf>
    <xf numFmtId="0" fontId="11" fillId="2" borderId="30" xfId="0" applyFont="1" applyFill="1" applyBorder="1" applyAlignment="1">
      <alignment horizontal="center" wrapText="1"/>
    </xf>
    <xf numFmtId="0" fontId="12" fillId="2" borderId="30" xfId="0" applyFont="1" applyFill="1" applyBorder="1" applyAlignment="1">
      <alignment vertical="top" wrapText="1"/>
    </xf>
    <xf numFmtId="0" fontId="11" fillId="2" borderId="44" xfId="0" applyFont="1" applyFill="1" applyBorder="1" applyAlignment="1">
      <alignment horizontal="center" vertical="top" wrapText="1"/>
    </xf>
    <xf numFmtId="0" fontId="45" fillId="2" borderId="10" xfId="0" applyFont="1" applyFill="1" applyBorder="1" applyAlignment="1">
      <alignment horizontal="center" vertical="center" textRotation="90" wrapText="1"/>
    </xf>
    <xf numFmtId="0" fontId="11" fillId="0" borderId="10" xfId="0" applyFont="1" applyBorder="1" applyAlignment="1">
      <alignment vertical="top"/>
    </xf>
    <xf numFmtId="15" fontId="11" fillId="14" borderId="10" xfId="0" quotePrefix="1" applyNumberFormat="1" applyFont="1" applyFill="1" applyBorder="1" applyAlignment="1">
      <alignment horizontal="left" vertical="top" wrapText="1"/>
    </xf>
    <xf numFmtId="0" fontId="11" fillId="2" borderId="10" xfId="0" applyFont="1" applyFill="1" applyBorder="1" applyAlignment="1">
      <alignment vertical="top"/>
    </xf>
    <xf numFmtId="0" fontId="27" fillId="0" borderId="10" xfId="0" applyFont="1" applyBorder="1" applyAlignment="1">
      <alignment vertical="center" textRotation="90" wrapText="1"/>
    </xf>
    <xf numFmtId="15" fontId="11" fillId="15" borderId="10" xfId="0" quotePrefix="1" applyNumberFormat="1" applyFont="1" applyFill="1" applyBorder="1" applyAlignment="1">
      <alignment horizontal="left" vertical="top" wrapText="1"/>
    </xf>
    <xf numFmtId="15" fontId="12" fillId="7" borderId="2" xfId="0" applyNumberFormat="1" applyFont="1" applyFill="1" applyBorder="1" applyAlignment="1">
      <alignment vertical="top" wrapText="1"/>
    </xf>
    <xf numFmtId="0" fontId="11" fillId="0" borderId="30" xfId="0" applyFont="1" applyBorder="1" applyAlignment="1">
      <alignment vertical="top" wrapText="1"/>
    </xf>
    <xf numFmtId="15" fontId="12" fillId="7" borderId="10" xfId="0" applyNumberFormat="1" applyFont="1" applyFill="1" applyBorder="1" applyAlignment="1">
      <alignment horizontal="left" vertical="top" wrapText="1"/>
    </xf>
    <xf numFmtId="165" fontId="12" fillId="2" borderId="34" xfId="0" applyNumberFormat="1" applyFont="1" applyFill="1" applyBorder="1" applyAlignment="1">
      <alignment horizontal="right" vertical="top" wrapText="1"/>
    </xf>
    <xf numFmtId="6" fontId="11" fillId="2" borderId="10" xfId="0" applyNumberFormat="1" applyFont="1" applyFill="1" applyBorder="1" applyAlignment="1">
      <alignment vertical="top" wrapText="1"/>
    </xf>
    <xf numFmtId="0" fontId="11" fillId="2" borderId="30" xfId="0" applyFont="1" applyFill="1" applyBorder="1" applyAlignment="1">
      <alignment vertical="top" wrapText="1"/>
    </xf>
    <xf numFmtId="6" fontId="11" fillId="0" borderId="10" xfId="0" applyNumberFormat="1" applyFont="1" applyFill="1" applyBorder="1" applyAlignment="1">
      <alignment vertical="top" wrapText="1"/>
    </xf>
    <xf numFmtId="168" fontId="11" fillId="0" borderId="10" xfId="1" applyNumberFormat="1" applyFont="1" applyFill="1" applyBorder="1" applyAlignment="1">
      <alignment vertical="top" wrapText="1"/>
    </xf>
    <xf numFmtId="164" fontId="11" fillId="9" borderId="10" xfId="1" applyNumberFormat="1" applyFont="1" applyFill="1" applyBorder="1" applyAlignment="1">
      <alignment vertical="top" wrapText="1"/>
    </xf>
    <xf numFmtId="0" fontId="11" fillId="2" borderId="36" xfId="0" applyFont="1" applyFill="1" applyBorder="1" applyAlignment="1">
      <alignment vertical="top" wrapText="1"/>
    </xf>
    <xf numFmtId="0" fontId="46" fillId="2" borderId="10" xfId="0" applyFont="1" applyFill="1" applyBorder="1" applyAlignment="1">
      <alignment horizontal="center" vertical="top" wrapText="1"/>
    </xf>
    <xf numFmtId="15" fontId="46" fillId="2" borderId="10" xfId="0" applyNumberFormat="1" applyFont="1" applyFill="1" applyBorder="1" applyAlignment="1">
      <alignment horizontal="left" vertical="top" wrapText="1"/>
    </xf>
    <xf numFmtId="0" fontId="46" fillId="2" borderId="10" xfId="0" applyFont="1" applyFill="1" applyBorder="1" applyAlignment="1">
      <alignment horizontal="left" vertical="top" wrapText="1"/>
    </xf>
    <xf numFmtId="15" fontId="46" fillId="7" borderId="10" xfId="0" applyNumberFormat="1" applyFont="1" applyFill="1" applyBorder="1" applyAlignment="1">
      <alignment horizontal="left" vertical="top" wrapText="1"/>
    </xf>
    <xf numFmtId="0" fontId="46" fillId="2" borderId="10" xfId="0" applyFont="1" applyFill="1" applyBorder="1" applyAlignment="1">
      <alignment horizontal="right" vertical="top" wrapText="1"/>
    </xf>
    <xf numFmtId="168" fontId="46" fillId="2" borderId="10" xfId="1" applyNumberFormat="1" applyFont="1" applyFill="1" applyBorder="1" applyAlignment="1">
      <alignment horizontal="center" vertical="top" wrapText="1"/>
    </xf>
    <xf numFmtId="0" fontId="46" fillId="2" borderId="10" xfId="1" applyNumberFormat="1" applyFont="1" applyFill="1" applyBorder="1" applyAlignment="1">
      <alignment horizontal="center" vertical="top" wrapText="1"/>
    </xf>
    <xf numFmtId="0" fontId="46" fillId="2" borderId="30" xfId="0" applyFont="1" applyFill="1" applyBorder="1" applyAlignment="1">
      <alignment horizontal="left" vertical="top" wrapText="1"/>
    </xf>
    <xf numFmtId="15" fontId="47" fillId="7" borderId="10" xfId="0" applyNumberFormat="1" applyFont="1" applyFill="1" applyBorder="1" applyAlignment="1">
      <alignment horizontal="left" vertical="top" wrapText="1"/>
    </xf>
    <xf numFmtId="15" fontId="47" fillId="2" borderId="10" xfId="0" applyNumberFormat="1" applyFont="1" applyFill="1" applyBorder="1" applyAlignment="1">
      <alignment horizontal="left" vertical="top" wrapText="1"/>
    </xf>
    <xf numFmtId="15" fontId="48" fillId="7" borderId="10" xfId="0" applyNumberFormat="1" applyFont="1" applyFill="1" applyBorder="1" applyAlignment="1">
      <alignment horizontal="left" vertical="top" wrapText="1"/>
    </xf>
    <xf numFmtId="15" fontId="48" fillId="2" borderId="10" xfId="0" applyNumberFormat="1" applyFont="1" applyFill="1" applyBorder="1" applyAlignment="1">
      <alignment horizontal="left" vertical="top" wrapText="1"/>
    </xf>
    <xf numFmtId="0" fontId="47" fillId="7" borderId="10" xfId="0" applyFont="1" applyFill="1" applyBorder="1" applyAlignment="1">
      <alignment horizontal="left" vertical="top" wrapText="1"/>
    </xf>
    <xf numFmtId="0" fontId="47" fillId="2" borderId="10" xfId="0" applyFont="1" applyFill="1" applyBorder="1" applyAlignment="1">
      <alignment horizontal="left" vertical="top" wrapText="1"/>
    </xf>
    <xf numFmtId="0" fontId="49" fillId="2" borderId="10" xfId="0" applyFont="1" applyFill="1" applyBorder="1" applyAlignment="1">
      <alignment vertical="top" wrapText="1"/>
    </xf>
    <xf numFmtId="0" fontId="46" fillId="2" borderId="35" xfId="0" applyFont="1" applyFill="1" applyBorder="1" applyAlignment="1">
      <alignment horizontal="center" vertical="top" wrapText="1"/>
    </xf>
    <xf numFmtId="15" fontId="46" fillId="2" borderId="35" xfId="0" applyNumberFormat="1" applyFont="1" applyFill="1" applyBorder="1" applyAlignment="1">
      <alignment horizontal="left" vertical="top" wrapText="1"/>
    </xf>
    <xf numFmtId="0" fontId="46" fillId="2" borderId="35" xfId="0" applyFont="1" applyFill="1" applyBorder="1" applyAlignment="1">
      <alignment horizontal="left" vertical="top" wrapText="1"/>
    </xf>
    <xf numFmtId="15" fontId="46" fillId="7" borderId="35" xfId="0" applyNumberFormat="1" applyFont="1" applyFill="1" applyBorder="1" applyAlignment="1">
      <alignment horizontal="left" vertical="top" wrapText="1"/>
    </xf>
    <xf numFmtId="0" fontId="49" fillId="2" borderId="35" xfId="0" applyFont="1" applyFill="1" applyBorder="1" applyAlignment="1">
      <alignment vertical="top" wrapText="1"/>
    </xf>
    <xf numFmtId="168" fontId="46" fillId="2" borderId="35" xfId="1" applyNumberFormat="1" applyFont="1" applyFill="1" applyBorder="1" applyAlignment="1">
      <alignment horizontal="center" vertical="top" wrapText="1"/>
    </xf>
    <xf numFmtId="0" fontId="46" fillId="2" borderId="35" xfId="1" applyNumberFormat="1" applyFont="1" applyFill="1" applyBorder="1" applyAlignment="1">
      <alignment horizontal="center" vertical="top" wrapText="1"/>
    </xf>
    <xf numFmtId="0" fontId="49" fillId="2" borderId="36" xfId="0" applyFont="1" applyFill="1" applyBorder="1" applyAlignment="1">
      <alignment vertical="top" wrapText="1"/>
    </xf>
    <xf numFmtId="0" fontId="49" fillId="0" borderId="0" xfId="0" applyFont="1"/>
    <xf numFmtId="0" fontId="49" fillId="0" borderId="0" xfId="0" applyFont="1" applyAlignment="1"/>
    <xf numFmtId="0" fontId="49" fillId="0" borderId="0" xfId="0" applyFont="1" applyAlignment="1">
      <alignment horizontal="left"/>
    </xf>
    <xf numFmtId="171" fontId="49" fillId="0" borderId="0" xfId="0" applyNumberFormat="1" applyFont="1" applyAlignment="1">
      <alignment horizontal="right"/>
    </xf>
    <xf numFmtId="0" fontId="46" fillId="0" borderId="0" xfId="0" applyFont="1"/>
    <xf numFmtId="0" fontId="30" fillId="0" borderId="0" xfId="0" applyFont="1"/>
    <xf numFmtId="0" fontId="12" fillId="0" borderId="10" xfId="0" applyFont="1" applyBorder="1" applyAlignment="1">
      <alignment vertical="top" wrapText="1"/>
    </xf>
    <xf numFmtId="0" fontId="12" fillId="0" borderId="10" xfId="0" applyFont="1" applyBorder="1" applyAlignment="1">
      <alignment vertical="top"/>
    </xf>
    <xf numFmtId="0" fontId="12" fillId="0" borderId="10" xfId="0" applyFont="1" applyBorder="1" applyAlignment="1">
      <alignment horizontal="left" vertical="top"/>
    </xf>
    <xf numFmtId="171" fontId="12" fillId="0" borderId="10" xfId="0" applyNumberFormat="1" applyFont="1" applyBorder="1" applyAlignment="1">
      <alignment horizontal="right" vertical="top"/>
    </xf>
    <xf numFmtId="0" fontId="11" fillId="0" borderId="0" xfId="0" applyFont="1" applyFill="1" applyAlignment="1">
      <alignment vertical="top"/>
    </xf>
    <xf numFmtId="0" fontId="26" fillId="0" borderId="0" xfId="0" applyFont="1" applyFill="1" applyAlignment="1">
      <alignment vertical="top"/>
    </xf>
    <xf numFmtId="171" fontId="12" fillId="0" borderId="10" xfId="0" applyNumberFormat="1" applyFont="1" applyBorder="1" applyAlignment="1">
      <alignment horizontal="right" vertical="top" wrapText="1"/>
    </xf>
    <xf numFmtId="0" fontId="0" fillId="0" borderId="0" xfId="0" applyAlignment="1">
      <alignment vertical="top"/>
    </xf>
    <xf numFmtId="0" fontId="12" fillId="0" borderId="35" xfId="0" applyFont="1" applyBorder="1" applyAlignment="1">
      <alignment vertical="top" wrapText="1"/>
    </xf>
    <xf numFmtId="0" fontId="12" fillId="0" borderId="35" xfId="0" applyFont="1" applyBorder="1" applyAlignment="1">
      <alignment horizontal="left" vertical="top" wrapText="1"/>
    </xf>
    <xf numFmtId="171" fontId="12" fillId="0" borderId="35" xfId="0" applyNumberFormat="1" applyFont="1" applyBorder="1" applyAlignment="1">
      <alignment horizontal="right" vertical="top" wrapText="1"/>
    </xf>
    <xf numFmtId="0" fontId="11" fillId="0" borderId="35" xfId="0" applyFont="1" applyBorder="1" applyAlignment="1">
      <alignment vertical="top" wrapText="1"/>
    </xf>
    <xf numFmtId="0" fontId="32" fillId="10" borderId="11" xfId="0" applyFont="1" applyFill="1" applyBorder="1" applyAlignment="1">
      <alignment horizontal="center" vertical="center" textRotation="90"/>
    </xf>
    <xf numFmtId="0" fontId="33" fillId="2" borderId="12" xfId="0" applyFont="1" applyFill="1" applyBorder="1" applyAlignment="1">
      <alignment vertical="center" wrapText="1"/>
    </xf>
    <xf numFmtId="0" fontId="26" fillId="2" borderId="12" xfId="0" applyFont="1" applyFill="1" applyBorder="1" applyAlignment="1">
      <alignment horizontal="center" vertical="center" wrapText="1"/>
    </xf>
    <xf numFmtId="0" fontId="33" fillId="2" borderId="12" xfId="0" applyFont="1" applyFill="1" applyBorder="1" applyAlignment="1">
      <alignment horizontal="center" vertical="center" wrapText="1"/>
    </xf>
    <xf numFmtId="0" fontId="32" fillId="10" borderId="42" xfId="0" applyFont="1" applyFill="1" applyBorder="1" applyAlignment="1">
      <alignment horizontal="center" vertical="center" textRotation="90"/>
    </xf>
    <xf numFmtId="0" fontId="33" fillId="2" borderId="34" xfId="0" applyFont="1" applyFill="1" applyBorder="1" applyAlignment="1">
      <alignment vertical="center" wrapText="1"/>
    </xf>
    <xf numFmtId="0" fontId="26" fillId="2" borderId="34" xfId="0" applyFont="1" applyFill="1" applyBorder="1" applyAlignment="1">
      <alignment horizontal="center" vertical="center" wrapText="1"/>
    </xf>
    <xf numFmtId="0" fontId="33" fillId="2" borderId="34" xfId="0" applyFont="1" applyFill="1" applyBorder="1" applyAlignment="1">
      <alignment horizontal="center" vertical="center" wrapText="1"/>
    </xf>
    <xf numFmtId="171" fontId="11" fillId="2" borderId="10" xfId="1" applyNumberFormat="1" applyFont="1" applyFill="1" applyBorder="1" applyAlignment="1">
      <alignment horizontal="right" vertical="top" wrapText="1"/>
    </xf>
    <xf numFmtId="0" fontId="12" fillId="7" borderId="10" xfId="0" applyFont="1" applyFill="1" applyBorder="1" applyAlignment="1">
      <alignment vertical="top" wrapText="1"/>
    </xf>
    <xf numFmtId="0" fontId="12" fillId="7" borderId="35" xfId="0" applyFont="1" applyFill="1" applyBorder="1" applyAlignment="1">
      <alignment vertical="top" wrapText="1"/>
    </xf>
    <xf numFmtId="0" fontId="11" fillId="2" borderId="9" xfId="0" applyFont="1" applyFill="1" applyBorder="1" applyAlignment="1">
      <alignment horizontal="left" vertical="top" wrapText="1"/>
    </xf>
    <xf numFmtId="15" fontId="46" fillId="2" borderId="9" xfId="0" applyNumberFormat="1" applyFont="1" applyFill="1" applyBorder="1" applyAlignment="1">
      <alignment horizontal="left" vertical="top" wrapText="1"/>
    </xf>
    <xf numFmtId="0" fontId="11" fillId="2" borderId="34" xfId="0" applyFont="1" applyFill="1" applyBorder="1" applyAlignment="1">
      <alignment horizontal="left" vertical="top" wrapText="1"/>
    </xf>
    <xf numFmtId="0" fontId="46" fillId="2" borderId="34" xfId="0" applyFont="1" applyFill="1" applyBorder="1" applyAlignment="1">
      <alignment horizontal="center" vertical="top" wrapText="1"/>
    </xf>
    <xf numFmtId="15" fontId="46" fillId="2" borderId="34" xfId="0" applyNumberFormat="1" applyFont="1" applyFill="1" applyBorder="1" applyAlignment="1">
      <alignment horizontal="left" vertical="top" wrapText="1"/>
    </xf>
    <xf numFmtId="0" fontId="49" fillId="2" borderId="10" xfId="0" applyFont="1" applyFill="1" applyBorder="1" applyAlignment="1">
      <alignment horizontal="left" vertical="top" wrapText="1"/>
    </xf>
    <xf numFmtId="0" fontId="13" fillId="4" borderId="15" xfId="0" applyFont="1" applyFill="1" applyBorder="1" applyAlignment="1">
      <alignment horizontal="center" vertical="center" wrapText="1"/>
    </xf>
    <xf numFmtId="0" fontId="12" fillId="0" borderId="9" xfId="0" applyFont="1" applyBorder="1" applyAlignment="1">
      <alignment horizontal="left" vertical="top" wrapText="1"/>
    </xf>
    <xf numFmtId="15" fontId="11" fillId="0" borderId="10" xfId="0" quotePrefix="1" applyNumberFormat="1" applyFont="1" applyBorder="1" applyAlignment="1">
      <alignment horizontal="left" vertical="top" wrapText="1"/>
    </xf>
    <xf numFmtId="15" fontId="12" fillId="0" borderId="10" xfId="0" applyNumberFormat="1" applyFont="1" applyBorder="1" applyAlignment="1">
      <alignment horizontal="left" vertical="top" wrapText="1"/>
    </xf>
    <xf numFmtId="9" fontId="12" fillId="0" borderId="2" xfId="0" applyNumberFormat="1" applyFont="1" applyBorder="1" applyAlignment="1">
      <alignment horizontal="left" vertical="top" wrapText="1"/>
    </xf>
    <xf numFmtId="9" fontId="12" fillId="0" borderId="10" xfId="0" applyNumberFormat="1" applyFont="1" applyBorder="1" applyAlignment="1">
      <alignment horizontal="left" vertical="top" wrapText="1"/>
    </xf>
    <xf numFmtId="15" fontId="12" fillId="0" borderId="9" xfId="0" applyNumberFormat="1" applyFont="1" applyBorder="1" applyAlignment="1">
      <alignment horizontal="left" vertical="top" wrapText="1"/>
    </xf>
    <xf numFmtId="15" fontId="12" fillId="0" borderId="35" xfId="0" applyNumberFormat="1" applyFont="1" applyBorder="1" applyAlignment="1">
      <alignment horizontal="left" vertical="top" wrapText="1"/>
    </xf>
    <xf numFmtId="0" fontId="0" fillId="0" borderId="0" xfId="0" applyAlignment="1">
      <alignment horizontal="left" vertical="top" wrapText="1"/>
    </xf>
    <xf numFmtId="0" fontId="0" fillId="2" borderId="0" xfId="0" applyFill="1" applyAlignment="1">
      <alignment horizontal="left" vertical="top"/>
    </xf>
    <xf numFmtId="9" fontId="11" fillId="0" borderId="10" xfId="0" applyNumberFormat="1" applyFont="1" applyBorder="1" applyAlignment="1">
      <alignment horizontal="left" vertical="top" wrapText="1"/>
    </xf>
    <xf numFmtId="15" fontId="22" fillId="2" borderId="10" xfId="0" applyNumberFormat="1" applyFont="1" applyFill="1" applyBorder="1" applyAlignment="1">
      <alignment horizontal="left" vertical="top" wrapText="1"/>
    </xf>
    <xf numFmtId="6" fontId="22" fillId="2" borderId="10" xfId="0" applyNumberFormat="1" applyFont="1" applyFill="1" applyBorder="1" applyAlignment="1">
      <alignment horizontal="right" vertical="top" wrapText="1"/>
    </xf>
    <xf numFmtId="0" fontId="22" fillId="2" borderId="10" xfId="0" applyFont="1" applyFill="1" applyBorder="1" applyAlignment="1">
      <alignment horizontal="left" vertical="top" wrapText="1"/>
    </xf>
    <xf numFmtId="0" fontId="11" fillId="0" borderId="10" xfId="0" applyFont="1" applyBorder="1" applyAlignment="1">
      <alignment vertical="top" wrapText="1"/>
    </xf>
    <xf numFmtId="0" fontId="12" fillId="2" borderId="12" xfId="0" applyFont="1" applyFill="1" applyBorder="1" applyAlignment="1">
      <alignment horizontal="left" vertical="top" wrapText="1"/>
    </xf>
    <xf numFmtId="0" fontId="27" fillId="4" borderId="12" xfId="0" applyFont="1" applyFill="1" applyBorder="1" applyAlignment="1">
      <alignment horizontal="center" vertical="center" wrapText="1"/>
    </xf>
    <xf numFmtId="0" fontId="27" fillId="4" borderId="18" xfId="0" applyFont="1" applyFill="1" applyBorder="1" applyAlignment="1">
      <alignment horizontal="center" vertical="center" wrapText="1"/>
    </xf>
    <xf numFmtId="9" fontId="22" fillId="0" borderId="2" xfId="0" applyNumberFormat="1" applyFont="1" applyBorder="1" applyAlignment="1">
      <alignment horizontal="left" vertical="top" wrapText="1"/>
    </xf>
    <xf numFmtId="15" fontId="11" fillId="7" borderId="10" xfId="0" applyNumberFormat="1" applyFont="1" applyFill="1" applyBorder="1" applyAlignment="1">
      <alignment vertical="top" wrapText="1"/>
    </xf>
    <xf numFmtId="15" fontId="12" fillId="2" borderId="10" xfId="0" applyNumberFormat="1" applyFont="1" applyFill="1" applyBorder="1" applyAlignment="1">
      <alignment vertical="top" wrapText="1"/>
    </xf>
    <xf numFmtId="0" fontId="13" fillId="4" borderId="7" xfId="0" applyFont="1" applyFill="1" applyBorder="1" applyAlignment="1">
      <alignment horizontal="center" vertical="center" wrapText="1"/>
    </xf>
    <xf numFmtId="9" fontId="11" fillId="2" borderId="10" xfId="0" applyNumberFormat="1" applyFont="1" applyFill="1" applyBorder="1" applyAlignment="1">
      <alignment vertical="top" wrapText="1"/>
    </xf>
    <xf numFmtId="0" fontId="12" fillId="0" borderId="0" xfId="0" applyFont="1" applyAlignment="1">
      <alignment wrapText="1"/>
    </xf>
    <xf numFmtId="165" fontId="12" fillId="2" borderId="2" xfId="0" applyNumberFormat="1" applyFont="1" applyFill="1" applyBorder="1" applyAlignment="1">
      <alignment horizontal="left" vertical="top" wrapText="1"/>
    </xf>
    <xf numFmtId="165" fontId="12" fillId="2" borderId="10" xfId="0" applyNumberFormat="1" applyFont="1" applyFill="1" applyBorder="1" applyAlignment="1">
      <alignment horizontal="left" vertical="top" wrapText="1"/>
    </xf>
    <xf numFmtId="15" fontId="11" fillId="2" borderId="29" xfId="0" applyNumberFormat="1" applyFont="1" applyFill="1" applyBorder="1" applyAlignment="1">
      <alignment horizontal="left" vertical="top" wrapText="1"/>
    </xf>
    <xf numFmtId="6" fontId="11" fillId="2" borderId="10" xfId="0" applyNumberFormat="1" applyFont="1" applyFill="1" applyBorder="1" applyAlignment="1">
      <alignment horizontal="left" vertical="top" wrapText="1"/>
    </xf>
    <xf numFmtId="0" fontId="11" fillId="2" borderId="0" xfId="0" applyFont="1" applyFill="1" applyAlignment="1">
      <alignment wrapText="1"/>
    </xf>
    <xf numFmtId="0" fontId="28" fillId="2" borderId="0" xfId="0" applyFont="1" applyFill="1" applyAlignment="1">
      <alignment wrapText="1"/>
    </xf>
    <xf numFmtId="6" fontId="46" fillId="2" borderId="10" xfId="0" applyNumberFormat="1" applyFont="1" applyFill="1" applyBorder="1" applyAlignment="1">
      <alignment horizontal="right" vertical="top" wrapText="1"/>
    </xf>
    <xf numFmtId="6" fontId="22" fillId="2" borderId="10" xfId="0" applyNumberFormat="1" applyFont="1" applyFill="1" applyBorder="1" applyAlignment="1">
      <alignment horizontal="left" vertical="top" wrapText="1"/>
    </xf>
    <xf numFmtId="6" fontId="22" fillId="0" borderId="10" xfId="0" applyNumberFormat="1" applyFont="1" applyFill="1" applyBorder="1" applyAlignment="1">
      <alignment horizontal="left" vertical="top" wrapText="1"/>
    </xf>
    <xf numFmtId="164" fontId="22" fillId="9" borderId="10" xfId="1" applyNumberFormat="1" applyFont="1" applyFill="1" applyBorder="1" applyAlignment="1">
      <alignment horizontal="left" vertical="top" wrapText="1"/>
    </xf>
    <xf numFmtId="0" fontId="22" fillId="2" borderId="35" xfId="0" applyFont="1" applyFill="1" applyBorder="1" applyAlignment="1">
      <alignment horizontal="left" vertical="top" wrapText="1"/>
    </xf>
    <xf numFmtId="0" fontId="32" fillId="2" borderId="12" xfId="0" applyFont="1" applyFill="1" applyBorder="1" applyAlignment="1">
      <alignment horizontal="center" vertical="center" textRotation="90" wrapText="1"/>
    </xf>
    <xf numFmtId="0" fontId="32" fillId="2" borderId="12" xfId="0" applyFont="1" applyFill="1" applyBorder="1" applyAlignment="1">
      <alignment horizontal="center" vertical="center" textRotation="90"/>
    </xf>
    <xf numFmtId="0" fontId="9" fillId="6" borderId="10" xfId="0" applyFont="1" applyFill="1" applyBorder="1" applyAlignment="1">
      <alignment horizontal="center" vertical="top" wrapText="1"/>
    </xf>
    <xf numFmtId="0" fontId="9" fillId="6" borderId="30" xfId="0" applyFont="1" applyFill="1" applyBorder="1" applyAlignment="1">
      <alignment horizontal="center" vertical="top" wrapText="1"/>
    </xf>
    <xf numFmtId="0" fontId="11" fillId="2" borderId="10" xfId="0" applyFont="1" applyFill="1" applyBorder="1" applyAlignment="1">
      <alignment horizontal="center" vertical="center" wrapText="1"/>
    </xf>
    <xf numFmtId="0" fontId="27" fillId="10" borderId="31" xfId="0" applyFont="1" applyFill="1" applyBorder="1" applyAlignment="1">
      <alignment horizontal="center" vertical="center" textRotation="90"/>
    </xf>
    <xf numFmtId="0" fontId="27" fillId="2" borderId="12" xfId="0" applyFont="1" applyFill="1" applyBorder="1" applyAlignment="1">
      <alignment horizontal="center" vertical="center" textRotation="90"/>
    </xf>
    <xf numFmtId="0" fontId="0" fillId="0" borderId="0" xfId="0" applyFont="1" applyAlignment="1">
      <alignment horizontal="left"/>
    </xf>
    <xf numFmtId="15" fontId="22" fillId="7" borderId="10" xfId="0" applyNumberFormat="1" applyFont="1" applyFill="1" applyBorder="1" applyAlignment="1">
      <alignment horizontal="left" vertical="top" wrapText="1"/>
    </xf>
    <xf numFmtId="0" fontId="12" fillId="2" borderId="35" xfId="0" applyFont="1" applyFill="1" applyBorder="1" applyAlignment="1">
      <alignment vertical="top" wrapText="1"/>
    </xf>
    <xf numFmtId="165" fontId="22" fillId="2" borderId="34" xfId="0" applyNumberFormat="1" applyFont="1" applyFill="1" applyBorder="1" applyAlignment="1">
      <alignment horizontal="left" vertical="top" wrapText="1"/>
    </xf>
    <xf numFmtId="165" fontId="22" fillId="2" borderId="12" xfId="0" applyNumberFormat="1" applyFont="1" applyFill="1" applyBorder="1" applyAlignment="1">
      <alignment horizontal="left" vertical="top" wrapText="1"/>
    </xf>
    <xf numFmtId="15" fontId="22" fillId="0" borderId="10" xfId="0" applyNumberFormat="1" applyFont="1" applyBorder="1" applyAlignment="1">
      <alignment horizontal="left" vertical="top" wrapText="1"/>
    </xf>
    <xf numFmtId="0" fontId="9" fillId="6" borderId="40" xfId="0" applyFont="1" applyFill="1" applyBorder="1" applyAlignment="1">
      <alignment horizontal="center" vertical="top" wrapText="1"/>
    </xf>
    <xf numFmtId="164" fontId="11" fillId="2" borderId="10" xfId="1" applyNumberFormat="1" applyFont="1" applyFill="1" applyBorder="1" applyAlignment="1">
      <alignment vertical="top" wrapText="1"/>
    </xf>
    <xf numFmtId="0" fontId="3" fillId="4" borderId="7" xfId="0" applyFont="1" applyFill="1" applyBorder="1" applyAlignment="1">
      <alignment horizontal="left" vertical="center" wrapText="1"/>
    </xf>
    <xf numFmtId="0" fontId="3" fillId="4" borderId="15" xfId="0" applyFont="1" applyFill="1" applyBorder="1" applyAlignment="1">
      <alignment horizontal="left" vertical="center" wrapText="1"/>
    </xf>
    <xf numFmtId="0" fontId="41" fillId="2" borderId="10" xfId="0" applyFont="1" applyFill="1" applyBorder="1" applyAlignment="1">
      <alignment horizontal="center" vertical="center" textRotation="90" wrapText="1"/>
    </xf>
    <xf numFmtId="0" fontId="32" fillId="10" borderId="45" xfId="0" applyFont="1" applyFill="1" applyBorder="1" applyAlignment="1">
      <alignment horizontal="center" vertical="center" textRotation="90"/>
    </xf>
    <xf numFmtId="0" fontId="32" fillId="2" borderId="10" xfId="0" applyFont="1" applyFill="1" applyBorder="1" applyAlignment="1">
      <alignment horizontal="center" vertical="center" textRotation="90"/>
    </xf>
    <xf numFmtId="0" fontId="32" fillId="2" borderId="10" xfId="0" applyFont="1" applyFill="1" applyBorder="1" applyAlignment="1">
      <alignment horizontal="center" vertical="center" textRotation="90" wrapText="1"/>
    </xf>
    <xf numFmtId="0" fontId="36" fillId="2" borderId="9" xfId="0" applyFont="1" applyFill="1" applyBorder="1" applyAlignment="1">
      <alignment horizontal="center" vertical="center" textRotation="90"/>
    </xf>
    <xf numFmtId="6" fontId="11" fillId="2" borderId="35" xfId="0" applyNumberFormat="1" applyFont="1" applyFill="1" applyBorder="1" applyAlignment="1">
      <alignment vertical="top" wrapText="1"/>
    </xf>
    <xf numFmtId="171" fontId="22" fillId="2" borderId="10" xfId="0" applyNumberFormat="1" applyFont="1" applyFill="1" applyBorder="1" applyAlignment="1">
      <alignment horizontal="left" vertical="top" wrapText="1"/>
    </xf>
    <xf numFmtId="0" fontId="12" fillId="2" borderId="0" xfId="0" applyFont="1" applyFill="1" applyBorder="1" applyAlignment="1">
      <alignment horizontal="left" vertical="top" wrapText="1"/>
    </xf>
    <xf numFmtId="15" fontId="11" fillId="2" borderId="35" xfId="0" applyNumberFormat="1" applyFont="1" applyFill="1" applyBorder="1" applyAlignment="1">
      <alignment vertical="top" wrapText="1"/>
    </xf>
    <xf numFmtId="0" fontId="46" fillId="0" borderId="10" xfId="0" applyFont="1" applyBorder="1" applyAlignment="1">
      <alignment horizontal="left" vertical="top"/>
    </xf>
    <xf numFmtId="0" fontId="25" fillId="6" borderId="28" xfId="0" applyFont="1" applyFill="1" applyBorder="1" applyAlignment="1">
      <alignment horizontal="center" vertical="top" wrapText="1"/>
    </xf>
    <xf numFmtId="0" fontId="41" fillId="2" borderId="12" xfId="0" applyFont="1" applyFill="1" applyBorder="1" applyAlignment="1">
      <alignment horizontal="center" vertical="center" textRotation="90" wrapText="1"/>
    </xf>
    <xf numFmtId="0" fontId="25" fillId="2" borderId="38" xfId="0" applyFont="1" applyFill="1" applyBorder="1" applyAlignment="1">
      <alignment horizontal="center" wrapText="1"/>
    </xf>
    <xf numFmtId="168" fontId="11" fillId="16" borderId="10" xfId="1" applyNumberFormat="1" applyFont="1" applyFill="1" applyBorder="1" applyAlignment="1">
      <alignment vertical="top" wrapText="1"/>
    </xf>
    <xf numFmtId="0" fontId="11" fillId="16" borderId="10" xfId="1" applyNumberFormat="1" applyFont="1" applyFill="1" applyBorder="1" applyAlignment="1">
      <alignment vertical="top" wrapText="1"/>
    </xf>
    <xf numFmtId="0" fontId="11" fillId="16" borderId="10" xfId="0" applyFont="1" applyFill="1" applyBorder="1" applyAlignment="1">
      <alignment vertical="top" wrapText="1"/>
    </xf>
    <xf numFmtId="15" fontId="11" fillId="16" borderId="10" xfId="0" applyNumberFormat="1" applyFont="1" applyFill="1" applyBorder="1" applyAlignment="1">
      <alignment vertical="top" wrapText="1"/>
    </xf>
    <xf numFmtId="0" fontId="11" fillId="16" borderId="29" xfId="0" applyFont="1" applyFill="1" applyBorder="1" applyAlignment="1">
      <alignment horizontal="center" vertical="top" wrapText="1"/>
    </xf>
    <xf numFmtId="0" fontId="11" fillId="16" borderId="30" xfId="0" applyFont="1" applyFill="1" applyBorder="1" applyAlignment="1">
      <alignment horizontal="left" vertical="top" wrapText="1"/>
    </xf>
    <xf numFmtId="0" fontId="11" fillId="2" borderId="35" xfId="1" applyNumberFormat="1" applyFont="1" applyFill="1" applyBorder="1" applyAlignment="1">
      <alignment vertical="top" wrapText="1"/>
    </xf>
    <xf numFmtId="0" fontId="11" fillId="2" borderId="35" xfId="0" applyFont="1" applyFill="1" applyBorder="1" applyAlignment="1">
      <alignment vertical="top" wrapText="1"/>
    </xf>
    <xf numFmtId="15" fontId="11" fillId="17" borderId="10" xfId="0" applyNumberFormat="1" applyFont="1" applyFill="1" applyBorder="1" applyAlignment="1">
      <alignment horizontal="left" vertical="top" wrapText="1"/>
    </xf>
    <xf numFmtId="1" fontId="11" fillId="17" borderId="10" xfId="0" applyNumberFormat="1" applyFont="1" applyFill="1" applyBorder="1" applyAlignment="1">
      <alignment horizontal="left" vertical="top" wrapText="1"/>
    </xf>
    <xf numFmtId="170" fontId="11" fillId="17" borderId="10" xfId="0" quotePrefix="1" applyNumberFormat="1" applyFont="1" applyFill="1" applyBorder="1" applyAlignment="1">
      <alignment horizontal="left" vertical="top" wrapText="1"/>
    </xf>
    <xf numFmtId="170" fontId="11" fillId="17" borderId="10" xfId="0" applyNumberFormat="1" applyFont="1" applyFill="1" applyBorder="1" applyAlignment="1">
      <alignment horizontal="left" vertical="top" wrapText="1"/>
    </xf>
    <xf numFmtId="0" fontId="11" fillId="17" borderId="10" xfId="0" applyFont="1" applyFill="1" applyBorder="1" applyAlignment="1">
      <alignment horizontal="left" vertical="top" wrapText="1"/>
    </xf>
    <xf numFmtId="0" fontId="12" fillId="17" borderId="10" xfId="0" applyFont="1" applyFill="1" applyBorder="1" applyAlignment="1">
      <alignment horizontal="left" vertical="top" wrapText="1"/>
    </xf>
    <xf numFmtId="15" fontId="12" fillId="17" borderId="35" xfId="0" applyNumberFormat="1" applyFont="1" applyFill="1" applyBorder="1" applyAlignment="1">
      <alignment vertical="top" wrapText="1"/>
    </xf>
    <xf numFmtId="15" fontId="39" fillId="17" borderId="10" xfId="0" applyNumberFormat="1" applyFont="1" applyFill="1" applyBorder="1" applyAlignment="1">
      <alignment horizontal="left" vertical="top" wrapText="1"/>
    </xf>
    <xf numFmtId="15" fontId="29" fillId="17" borderId="10" xfId="0" applyNumberFormat="1" applyFont="1" applyFill="1" applyBorder="1" applyAlignment="1">
      <alignment horizontal="left" vertical="top" wrapText="1"/>
    </xf>
    <xf numFmtId="9" fontId="11" fillId="17" borderId="10" xfId="0" applyNumberFormat="1" applyFont="1" applyFill="1" applyBorder="1" applyAlignment="1">
      <alignment horizontal="left" vertical="top" wrapText="1"/>
    </xf>
    <xf numFmtId="0" fontId="11" fillId="17" borderId="35" xfId="0" applyFont="1" applyFill="1" applyBorder="1" applyAlignment="1">
      <alignment vertical="top" wrapText="1"/>
    </xf>
    <xf numFmtId="6" fontId="11" fillId="2" borderId="12" xfId="0" applyNumberFormat="1" applyFont="1" applyFill="1" applyBorder="1" applyAlignment="1">
      <alignment horizontal="right" vertical="top" wrapText="1"/>
    </xf>
    <xf numFmtId="0" fontId="11" fillId="16" borderId="10" xfId="0" applyFont="1" applyFill="1" applyBorder="1" applyAlignment="1">
      <alignment horizontal="center" vertical="top" wrapText="1"/>
    </xf>
    <xf numFmtId="0" fontId="3" fillId="4" borderId="15" xfId="0" applyFont="1" applyFill="1" applyBorder="1" applyAlignment="1">
      <alignment horizontal="center" vertical="center" wrapText="1"/>
    </xf>
    <xf numFmtId="0" fontId="3" fillId="4" borderId="22" xfId="0" applyFont="1" applyFill="1" applyBorder="1" applyAlignment="1">
      <alignment horizontal="center" vertical="center" wrapText="1"/>
    </xf>
    <xf numFmtId="165" fontId="12" fillId="2" borderId="18" xfId="0" applyNumberFormat="1" applyFont="1" applyFill="1" applyBorder="1" applyAlignment="1">
      <alignment horizontal="right" vertical="top" wrapText="1"/>
    </xf>
    <xf numFmtId="165" fontId="12" fillId="2" borderId="12" xfId="0" applyNumberFormat="1" applyFont="1" applyFill="1" applyBorder="1" applyAlignment="1">
      <alignment horizontal="right" vertical="top" wrapText="1"/>
    </xf>
    <xf numFmtId="0" fontId="9" fillId="6" borderId="10" xfId="0" applyFont="1" applyFill="1" applyBorder="1" applyAlignment="1">
      <alignment horizontal="center" vertical="top" wrapText="1"/>
    </xf>
    <xf numFmtId="0" fontId="9" fillId="6" borderId="30" xfId="0" applyFont="1" applyFill="1" applyBorder="1" applyAlignment="1">
      <alignment horizontal="center" vertical="top" wrapText="1"/>
    </xf>
    <xf numFmtId="0" fontId="27" fillId="4" borderId="3" xfId="0" applyFont="1" applyFill="1" applyBorder="1" applyAlignment="1">
      <alignment horizontal="center" vertical="center" wrapText="1"/>
    </xf>
    <xf numFmtId="0" fontId="46" fillId="2" borderId="9" xfId="0" applyFont="1" applyFill="1" applyBorder="1" applyAlignment="1">
      <alignment horizontal="center" vertical="top" wrapText="1"/>
    </xf>
    <xf numFmtId="0" fontId="46" fillId="2" borderId="18" xfId="0" applyFont="1" applyFill="1" applyBorder="1" applyAlignment="1">
      <alignment horizontal="center" vertical="top" wrapText="1"/>
    </xf>
    <xf numFmtId="3" fontId="46" fillId="2" borderId="9" xfId="0" applyNumberFormat="1" applyFont="1" applyFill="1" applyBorder="1" applyAlignment="1">
      <alignment horizontal="center" vertical="top" wrapText="1"/>
    </xf>
    <xf numFmtId="0" fontId="3" fillId="4" borderId="16" xfId="0" applyFont="1" applyFill="1" applyBorder="1" applyAlignment="1">
      <alignment vertical="top" wrapText="1"/>
    </xf>
    <xf numFmtId="15" fontId="11" fillId="2" borderId="12" xfId="0" applyNumberFormat="1" applyFont="1" applyFill="1" applyBorder="1" applyAlignment="1">
      <alignment horizontal="left" vertical="top" wrapText="1"/>
    </xf>
    <xf numFmtId="15" fontId="11" fillId="2" borderId="18" xfId="0" applyNumberFormat="1" applyFont="1" applyFill="1" applyBorder="1" applyAlignment="1">
      <alignment horizontal="left" vertical="top" wrapText="1"/>
    </xf>
    <xf numFmtId="15" fontId="12" fillId="0" borderId="34" xfId="0" applyNumberFormat="1" applyFont="1" applyBorder="1" applyAlignment="1">
      <alignment horizontal="left" vertical="top" wrapText="1"/>
    </xf>
    <xf numFmtId="167" fontId="3" fillId="4" borderId="3" xfId="0" applyNumberFormat="1" applyFont="1" applyFill="1" applyBorder="1" applyAlignment="1">
      <alignment horizontal="center" vertical="center" wrapText="1"/>
    </xf>
    <xf numFmtId="167" fontId="3" fillId="4" borderId="12" xfId="0" applyNumberFormat="1" applyFont="1" applyFill="1" applyBorder="1" applyAlignment="1">
      <alignment horizontal="center" vertical="center" wrapText="1"/>
    </xf>
    <xf numFmtId="167" fontId="3" fillId="4" borderId="18" xfId="0" applyNumberFormat="1" applyFont="1" applyFill="1" applyBorder="1" applyAlignment="1">
      <alignment horizontal="center" vertical="center" wrapText="1"/>
    </xf>
    <xf numFmtId="6" fontId="46" fillId="2" borderId="35" xfId="0" applyNumberFormat="1" applyFont="1" applyFill="1" applyBorder="1" applyAlignment="1">
      <alignment horizontal="right" vertical="top" wrapText="1"/>
    </xf>
    <xf numFmtId="0" fontId="52" fillId="2" borderId="10" xfId="0" applyFont="1" applyFill="1" applyBorder="1" applyAlignment="1">
      <alignment horizontal="left" vertical="top" wrapText="1"/>
    </xf>
    <xf numFmtId="15" fontId="52" fillId="0" borderId="10" xfId="0" applyNumberFormat="1" applyFont="1" applyBorder="1" applyAlignment="1">
      <alignment horizontal="left" vertical="top" wrapText="1"/>
    </xf>
    <xf numFmtId="0" fontId="52" fillId="2" borderId="10" xfId="0" applyNumberFormat="1" applyFont="1" applyFill="1" applyBorder="1" applyAlignment="1">
      <alignment horizontal="left" vertical="top" wrapText="1"/>
    </xf>
    <xf numFmtId="6" fontId="52" fillId="2" borderId="10" xfId="0" applyNumberFormat="1" applyFont="1" applyFill="1" applyBorder="1" applyAlignment="1">
      <alignment horizontal="left" vertical="top" wrapText="1"/>
    </xf>
    <xf numFmtId="165" fontId="52" fillId="2" borderId="10" xfId="0" applyNumberFormat="1" applyFont="1" applyFill="1" applyBorder="1" applyAlignment="1">
      <alignment horizontal="left" vertical="top" wrapText="1"/>
    </xf>
    <xf numFmtId="0" fontId="3" fillId="4" borderId="15" xfId="0" applyFont="1" applyFill="1" applyBorder="1" applyAlignment="1">
      <alignment horizontal="center" vertical="center" wrapText="1"/>
    </xf>
    <xf numFmtId="0" fontId="3" fillId="4" borderId="22" xfId="0" applyFont="1" applyFill="1" applyBorder="1" applyAlignment="1">
      <alignment horizontal="center" vertical="center" wrapText="1"/>
    </xf>
    <xf numFmtId="167" fontId="3" fillId="4" borderId="3" xfId="0" applyNumberFormat="1" applyFont="1" applyFill="1" applyBorder="1" applyAlignment="1">
      <alignment horizontal="center" vertical="center" wrapText="1"/>
    </xf>
    <xf numFmtId="6" fontId="11" fillId="2" borderId="9" xfId="0" applyNumberFormat="1" applyFont="1" applyFill="1" applyBorder="1" applyAlignment="1">
      <alignment horizontal="center" vertical="top" wrapText="1"/>
    </xf>
    <xf numFmtId="6" fontId="11" fillId="2" borderId="18" xfId="0" applyNumberFormat="1" applyFont="1" applyFill="1" applyBorder="1" applyAlignment="1">
      <alignment horizontal="center" vertical="top" wrapText="1"/>
    </xf>
    <xf numFmtId="6" fontId="11" fillId="2" borderId="12" xfId="0" applyNumberFormat="1" applyFont="1" applyFill="1" applyBorder="1" applyAlignment="1">
      <alignment horizontal="center" vertical="top" wrapText="1"/>
    </xf>
    <xf numFmtId="0" fontId="9" fillId="6" borderId="10" xfId="0" applyFont="1" applyFill="1" applyBorder="1" applyAlignment="1">
      <alignment horizontal="center" vertical="top" wrapText="1"/>
    </xf>
    <xf numFmtId="0" fontId="9" fillId="6" borderId="30" xfId="0" applyFont="1" applyFill="1" applyBorder="1" applyAlignment="1">
      <alignment horizontal="center" vertical="top" wrapText="1"/>
    </xf>
    <xf numFmtId="0" fontId="27" fillId="4" borderId="3" xfId="0" applyFont="1" applyFill="1" applyBorder="1" applyAlignment="1">
      <alignment horizontal="center" vertical="center" wrapText="1"/>
    </xf>
    <xf numFmtId="6" fontId="11" fillId="2" borderId="9" xfId="0" applyNumberFormat="1" applyFont="1" applyFill="1" applyBorder="1" applyAlignment="1">
      <alignment horizontal="center" vertical="center" wrapText="1"/>
    </xf>
    <xf numFmtId="6" fontId="11" fillId="2" borderId="12" xfId="0" applyNumberFormat="1" applyFont="1" applyFill="1" applyBorder="1" applyAlignment="1">
      <alignment horizontal="center" vertical="center" wrapText="1"/>
    </xf>
    <xf numFmtId="6" fontId="11" fillId="2" borderId="18" xfId="0" applyNumberFormat="1" applyFont="1" applyFill="1" applyBorder="1" applyAlignment="1">
      <alignment horizontal="center" vertical="center" wrapText="1"/>
    </xf>
    <xf numFmtId="6" fontId="11" fillId="2" borderId="10" xfId="0" quotePrefix="1" applyNumberFormat="1" applyFont="1" applyFill="1" applyBorder="1" applyAlignment="1">
      <alignment vertical="top" wrapText="1"/>
    </xf>
    <xf numFmtId="6" fontId="11" fillId="0" borderId="10" xfId="0" quotePrefix="1" applyNumberFormat="1" applyFont="1" applyFill="1" applyBorder="1" applyAlignment="1">
      <alignment vertical="top" wrapText="1"/>
    </xf>
    <xf numFmtId="6" fontId="11" fillId="2" borderId="10" xfId="0" quotePrefix="1" applyNumberFormat="1" applyFont="1" applyFill="1" applyBorder="1" applyAlignment="1">
      <alignment horizontal="right" vertical="top" wrapText="1"/>
    </xf>
    <xf numFmtId="0" fontId="46" fillId="0" borderId="0" xfId="0" applyFont="1" applyBorder="1" applyAlignment="1">
      <alignment vertical="top" wrapText="1"/>
    </xf>
    <xf numFmtId="0" fontId="46" fillId="0" borderId="35" xfId="0" applyFont="1" applyBorder="1" applyAlignment="1">
      <alignment horizontal="left" vertical="top"/>
    </xf>
    <xf numFmtId="0" fontId="14" fillId="4" borderId="37" xfId="0" applyFont="1" applyFill="1" applyBorder="1" applyAlignment="1">
      <alignment horizontal="center" vertical="center" wrapText="1"/>
    </xf>
    <xf numFmtId="0" fontId="14" fillId="4" borderId="30" xfId="0" applyFont="1" applyFill="1" applyBorder="1" applyAlignment="1">
      <alignment horizontal="center" vertical="center" wrapText="1"/>
    </xf>
    <xf numFmtId="0" fontId="3" fillId="4" borderId="15" xfId="0" applyFont="1" applyFill="1" applyBorder="1" applyAlignment="1">
      <alignment horizontal="center" vertical="center" wrapText="1"/>
    </xf>
    <xf numFmtId="0" fontId="3" fillId="4" borderId="22" xfId="0" applyFont="1" applyFill="1" applyBorder="1" applyAlignment="1">
      <alignment horizontal="center" vertical="center" wrapText="1"/>
    </xf>
    <xf numFmtId="0" fontId="3" fillId="4" borderId="7" xfId="0" applyFont="1" applyFill="1" applyBorder="1" applyAlignment="1">
      <alignment horizontal="left" vertical="center" wrapText="1"/>
    </xf>
    <xf numFmtId="0" fontId="3" fillId="4" borderId="15" xfId="0" applyFont="1" applyFill="1" applyBorder="1" applyAlignment="1">
      <alignment horizontal="left" vertical="center" wrapText="1"/>
    </xf>
    <xf numFmtId="0" fontId="3" fillId="4" borderId="2"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3" fillId="4" borderId="3" xfId="0" applyFont="1" applyFill="1" applyBorder="1" applyAlignment="1">
      <alignment vertical="center" wrapText="1"/>
    </xf>
    <xf numFmtId="0" fontId="3" fillId="4" borderId="18" xfId="0" applyFont="1" applyFill="1" applyBorder="1" applyAlignment="1">
      <alignment vertical="center" wrapText="1"/>
    </xf>
    <xf numFmtId="0" fontId="3" fillId="4" borderId="8" xfId="0" applyFont="1" applyFill="1" applyBorder="1" applyAlignment="1">
      <alignment vertical="center" wrapText="1"/>
    </xf>
    <xf numFmtId="0" fontId="3" fillId="4" borderId="17" xfId="0" applyFont="1" applyFill="1" applyBorder="1" applyAlignment="1">
      <alignment vertical="center" wrapText="1"/>
    </xf>
    <xf numFmtId="167" fontId="14" fillId="4" borderId="2" xfId="0" applyNumberFormat="1" applyFont="1" applyFill="1" applyBorder="1" applyAlignment="1">
      <alignment horizontal="center" vertical="center" wrapText="1"/>
    </xf>
    <xf numFmtId="167" fontId="14" fillId="4" borderId="10" xfId="0" applyNumberFormat="1" applyFont="1" applyFill="1" applyBorder="1" applyAlignment="1">
      <alignment horizontal="center" vertical="center" wrapText="1"/>
    </xf>
    <xf numFmtId="167" fontId="3" fillId="4" borderId="3" xfId="0" applyNumberFormat="1" applyFont="1" applyFill="1" applyBorder="1" applyAlignment="1">
      <alignment horizontal="center" vertical="center" wrapText="1"/>
    </xf>
    <xf numFmtId="167" fontId="3" fillId="4" borderId="12" xfId="0" applyNumberFormat="1" applyFont="1" applyFill="1" applyBorder="1" applyAlignment="1">
      <alignment horizontal="center" vertical="center" wrapText="1"/>
    </xf>
    <xf numFmtId="167" fontId="3" fillId="4" borderId="18" xfId="0" applyNumberFormat="1"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4" borderId="18" xfId="0" applyFont="1" applyFill="1" applyBorder="1" applyAlignment="1">
      <alignment horizontal="center" vertical="center" wrapText="1"/>
    </xf>
    <xf numFmtId="0" fontId="14" fillId="4" borderId="2" xfId="0" applyFont="1" applyFill="1" applyBorder="1" applyAlignment="1">
      <alignment horizontal="center" vertical="center" wrapText="1"/>
    </xf>
    <xf numFmtId="0" fontId="14" fillId="4" borderId="10" xfId="0" applyFont="1" applyFill="1" applyBorder="1" applyAlignment="1">
      <alignment horizontal="center" vertical="center" wrapText="1"/>
    </xf>
    <xf numFmtId="0" fontId="14" fillId="4" borderId="2" xfId="0" applyFont="1" applyFill="1" applyBorder="1" applyAlignment="1">
      <alignment horizontal="left" vertical="center" wrapText="1"/>
    </xf>
    <xf numFmtId="0" fontId="14" fillId="4" borderId="10" xfId="0" applyFont="1" applyFill="1" applyBorder="1" applyAlignment="1">
      <alignment horizontal="left" wrapText="1"/>
    </xf>
    <xf numFmtId="167" fontId="3" fillId="18" borderId="3" xfId="0" applyNumberFormat="1" applyFont="1" applyFill="1" applyBorder="1" applyAlignment="1">
      <alignment horizontal="center" vertical="center" wrapText="1"/>
    </xf>
    <xf numFmtId="167" fontId="3" fillId="18" borderId="12" xfId="0" applyNumberFormat="1" applyFont="1" applyFill="1" applyBorder="1" applyAlignment="1">
      <alignment horizontal="center" vertical="center" wrapText="1"/>
    </xf>
    <xf numFmtId="167" fontId="3" fillId="18" borderId="18" xfId="0" applyNumberFormat="1" applyFont="1" applyFill="1" applyBorder="1" applyAlignment="1">
      <alignment horizontal="center" vertical="center" wrapText="1"/>
    </xf>
    <xf numFmtId="0" fontId="3" fillId="4" borderId="10" xfId="0" applyFont="1" applyFill="1" applyBorder="1" applyAlignment="1">
      <alignment horizontal="center" vertical="top" wrapText="1"/>
    </xf>
    <xf numFmtId="6" fontId="11" fillId="2" borderId="9" xfId="0" applyNumberFormat="1" applyFont="1" applyFill="1" applyBorder="1" applyAlignment="1">
      <alignment horizontal="center" vertical="top" wrapText="1"/>
    </xf>
    <xf numFmtId="6" fontId="11" fillId="2" borderId="18" xfId="0" applyNumberFormat="1" applyFont="1" applyFill="1" applyBorder="1" applyAlignment="1">
      <alignment horizontal="center" vertical="top" wrapText="1"/>
    </xf>
    <xf numFmtId="0" fontId="3" fillId="4" borderId="4" xfId="0" applyFont="1" applyFill="1" applyBorder="1" applyAlignment="1">
      <alignment horizontal="left" vertical="center" wrapText="1"/>
    </xf>
    <xf numFmtId="0" fontId="3" fillId="4" borderId="13" xfId="0" applyFont="1" applyFill="1" applyBorder="1" applyAlignment="1">
      <alignment horizontal="left" vertical="center" wrapText="1"/>
    </xf>
    <xf numFmtId="0" fontId="3" fillId="4" borderId="20" xfId="0" applyFont="1" applyFill="1" applyBorder="1" applyAlignment="1">
      <alignment horizontal="left" vertical="center" wrapText="1"/>
    </xf>
    <xf numFmtId="0" fontId="14" fillId="4" borderId="9" xfId="0" applyFont="1" applyFill="1" applyBorder="1" applyAlignment="1">
      <alignment horizontal="center" vertical="center" wrapText="1"/>
    </xf>
    <xf numFmtId="0" fontId="14" fillId="4" borderId="12" xfId="0" applyFont="1" applyFill="1" applyBorder="1" applyAlignment="1">
      <alignment horizontal="center" vertical="center" wrapText="1"/>
    </xf>
    <xf numFmtId="0" fontId="3" fillId="4" borderId="6" xfId="0" applyFont="1" applyFill="1" applyBorder="1" applyAlignment="1">
      <alignment horizontal="left" vertical="center" wrapText="1"/>
    </xf>
    <xf numFmtId="0" fontId="3" fillId="4" borderId="14" xfId="0" applyFont="1" applyFill="1" applyBorder="1" applyAlignment="1">
      <alignment horizontal="left" vertical="center" wrapText="1"/>
    </xf>
    <xf numFmtId="0" fontId="8" fillId="6" borderId="27" xfId="0" applyFont="1" applyFill="1" applyBorder="1" applyAlignment="1">
      <alignment horizontal="center" vertical="top" wrapText="1"/>
    </xf>
    <xf numFmtId="0" fontId="25" fillId="6" borderId="28" xfId="0" applyFont="1" applyFill="1" applyBorder="1" applyAlignment="1">
      <alignment horizontal="center" vertical="top" wrapText="1"/>
    </xf>
    <xf numFmtId="0" fontId="8" fillId="2" borderId="23"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25" fillId="2" borderId="9" xfId="0" applyFont="1" applyFill="1" applyBorder="1" applyAlignment="1">
      <alignment horizontal="center" wrapText="1"/>
    </xf>
    <xf numFmtId="0" fontId="3" fillId="4" borderId="1" xfId="0" applyFont="1" applyFill="1" applyBorder="1" applyAlignment="1">
      <alignment horizontal="left" vertical="center" wrapText="1"/>
    </xf>
    <xf numFmtId="0" fontId="3" fillId="4" borderId="11"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4" borderId="10" xfId="0" applyFont="1" applyFill="1" applyBorder="1" applyAlignment="1">
      <alignment horizontal="left" vertical="center" wrapText="1"/>
    </xf>
    <xf numFmtId="0" fontId="3" fillId="4" borderId="3" xfId="0" applyFont="1" applyFill="1" applyBorder="1" applyAlignment="1">
      <alignment horizontal="left" vertical="center" wrapText="1"/>
    </xf>
    <xf numFmtId="0" fontId="3" fillId="4" borderId="12" xfId="0" applyFont="1" applyFill="1" applyBorder="1" applyAlignment="1">
      <alignment horizontal="left" wrapText="1"/>
    </xf>
    <xf numFmtId="0" fontId="3" fillId="4" borderId="21" xfId="0" applyFont="1" applyFill="1" applyBorder="1" applyAlignment="1">
      <alignment horizontal="left" vertical="center" wrapText="1"/>
    </xf>
    <xf numFmtId="167" fontId="3" fillId="4" borderId="2" xfId="0" applyNumberFormat="1" applyFont="1" applyFill="1" applyBorder="1" applyAlignment="1">
      <alignment horizontal="right" vertical="center" wrapText="1"/>
    </xf>
    <xf numFmtId="167" fontId="3" fillId="4" borderId="10" xfId="0" applyNumberFormat="1" applyFont="1" applyFill="1" applyBorder="1" applyAlignment="1">
      <alignment horizontal="right" vertical="center" wrapText="1"/>
    </xf>
    <xf numFmtId="0" fontId="27" fillId="8" borderId="31" xfId="0" applyFont="1" applyFill="1" applyBorder="1" applyAlignment="1">
      <alignment horizontal="center" vertical="center" textRotation="90" wrapText="1"/>
    </xf>
    <xf numFmtId="0" fontId="27" fillId="2" borderId="12" xfId="0" applyFont="1" applyFill="1" applyBorder="1" applyAlignment="1">
      <alignment horizontal="center" vertical="center" textRotation="90" wrapText="1"/>
    </xf>
    <xf numFmtId="0" fontId="41" fillId="2" borderId="9" xfId="0" applyFont="1" applyFill="1" applyBorder="1" applyAlignment="1">
      <alignment horizontal="center" vertical="center" textRotation="90" wrapText="1"/>
    </xf>
    <xf numFmtId="0" fontId="41" fillId="2" borderId="12" xfId="0" applyFont="1" applyFill="1" applyBorder="1" applyAlignment="1">
      <alignment horizontal="center" vertical="center" textRotation="90" wrapText="1"/>
    </xf>
    <xf numFmtId="0" fontId="27" fillId="8" borderId="23" xfId="0" applyFont="1" applyFill="1" applyBorder="1" applyAlignment="1">
      <alignment horizontal="center" vertical="center" textRotation="90" wrapText="1"/>
    </xf>
    <xf numFmtId="0" fontId="27" fillId="2" borderId="9" xfId="0" applyFont="1" applyFill="1" applyBorder="1" applyAlignment="1">
      <alignment horizontal="center" vertical="center" textRotation="90" wrapText="1"/>
    </xf>
    <xf numFmtId="0" fontId="27" fillId="2" borderId="18" xfId="0" applyFont="1" applyFill="1" applyBorder="1" applyAlignment="1">
      <alignment horizontal="center" vertical="center" textRotation="90" wrapText="1"/>
    </xf>
    <xf numFmtId="0" fontId="41" fillId="2" borderId="18" xfId="0" applyFont="1" applyFill="1" applyBorder="1" applyAlignment="1">
      <alignment horizontal="center" vertical="center" textRotation="90" wrapText="1"/>
    </xf>
    <xf numFmtId="0" fontId="32" fillId="7" borderId="23" xfId="0" applyFont="1" applyFill="1" applyBorder="1" applyAlignment="1">
      <alignment horizontal="center" vertical="center" textRotation="90" wrapText="1"/>
    </xf>
    <xf numFmtId="0" fontId="32" fillId="7" borderId="31" xfId="0" applyFont="1" applyFill="1" applyBorder="1" applyAlignment="1">
      <alignment horizontal="center" vertical="center" textRotation="90" wrapText="1"/>
    </xf>
    <xf numFmtId="0" fontId="32" fillId="7" borderId="49" xfId="0" applyFont="1" applyFill="1" applyBorder="1" applyAlignment="1">
      <alignment horizontal="center" vertical="center" textRotation="90" wrapText="1"/>
    </xf>
    <xf numFmtId="0" fontId="32" fillId="2" borderId="9" xfId="0" applyFont="1" applyFill="1" applyBorder="1" applyAlignment="1">
      <alignment horizontal="center" vertical="center" textRotation="90" wrapText="1"/>
    </xf>
    <xf numFmtId="0" fontId="32" fillId="2" borderId="12" xfId="0" applyFont="1" applyFill="1" applyBorder="1" applyAlignment="1">
      <alignment horizontal="center" vertical="center" textRotation="90" wrapText="1"/>
    </xf>
    <xf numFmtId="0" fontId="32" fillId="2" borderId="18" xfId="0" applyFont="1" applyFill="1" applyBorder="1" applyAlignment="1">
      <alignment horizontal="center" vertical="center" textRotation="90" wrapText="1"/>
    </xf>
    <xf numFmtId="0" fontId="32" fillId="2" borderId="9" xfId="0" applyFont="1" applyFill="1" applyBorder="1" applyAlignment="1">
      <alignment horizontal="center" vertical="center" textRotation="90"/>
    </xf>
    <xf numFmtId="0" fontId="32" fillId="2" borderId="12" xfId="0" applyFont="1" applyFill="1" applyBorder="1" applyAlignment="1">
      <alignment horizontal="center" vertical="center" textRotation="90"/>
    </xf>
    <xf numFmtId="0" fontId="32" fillId="2" borderId="18" xfId="0" applyFont="1" applyFill="1" applyBorder="1" applyAlignment="1">
      <alignment horizontal="center" vertical="center" textRotation="90"/>
    </xf>
    <xf numFmtId="0" fontId="32" fillId="6" borderId="45" xfId="0" applyFont="1" applyFill="1" applyBorder="1" applyAlignment="1">
      <alignment horizontal="center" vertical="top" textRotation="90" wrapText="1"/>
    </xf>
    <xf numFmtId="0" fontId="32" fillId="6" borderId="47" xfId="0" applyFont="1" applyFill="1" applyBorder="1" applyAlignment="1">
      <alignment horizontal="center" vertical="top" textRotation="90" wrapText="1"/>
    </xf>
    <xf numFmtId="0" fontId="32" fillId="2" borderId="10" xfId="0" applyFont="1" applyFill="1" applyBorder="1" applyAlignment="1">
      <alignment horizontal="center" vertical="center" textRotation="90" wrapText="1"/>
    </xf>
    <xf numFmtId="0" fontId="32" fillId="2" borderId="35" xfId="0" applyFont="1" applyFill="1" applyBorder="1" applyAlignment="1">
      <alignment horizontal="center" vertical="center" textRotation="90" wrapText="1"/>
    </xf>
    <xf numFmtId="0" fontId="32" fillId="2" borderId="10" xfId="0" applyFont="1" applyFill="1" applyBorder="1" applyAlignment="1">
      <alignment horizontal="center" vertical="center" textRotation="90"/>
    </xf>
    <xf numFmtId="0" fontId="32" fillId="2" borderId="35" xfId="0" applyFont="1" applyFill="1" applyBorder="1" applyAlignment="1">
      <alignment horizontal="center" vertical="center" textRotation="90"/>
    </xf>
    <xf numFmtId="0" fontId="32" fillId="11" borderId="23" xfId="0" applyFont="1" applyFill="1" applyBorder="1" applyAlignment="1">
      <alignment horizontal="center" vertical="center" textRotation="90" wrapText="1"/>
    </xf>
    <xf numFmtId="0" fontId="32" fillId="11" borderId="31" xfId="0" applyFont="1" applyFill="1" applyBorder="1" applyAlignment="1">
      <alignment horizontal="center" vertical="center" textRotation="90" wrapText="1"/>
    </xf>
    <xf numFmtId="6" fontId="11" fillId="2" borderId="12" xfId="0" applyNumberFormat="1" applyFont="1" applyFill="1" applyBorder="1" applyAlignment="1">
      <alignment horizontal="center" vertical="top" wrapText="1"/>
    </xf>
    <xf numFmtId="0" fontId="32" fillId="2" borderId="9" xfId="0" applyFont="1" applyFill="1" applyBorder="1" applyAlignment="1">
      <alignment horizontal="left" vertical="center" textRotation="90" wrapText="1"/>
    </xf>
    <xf numFmtId="0" fontId="32" fillId="2" borderId="12" xfId="0" applyFont="1" applyFill="1" applyBorder="1" applyAlignment="1">
      <alignment horizontal="left" vertical="center" textRotation="90" wrapText="1"/>
    </xf>
    <xf numFmtId="0" fontId="32" fillId="2" borderId="34" xfId="0" applyFont="1" applyFill="1" applyBorder="1" applyAlignment="1">
      <alignment horizontal="left" vertical="center" textRotation="90" wrapText="1"/>
    </xf>
    <xf numFmtId="0" fontId="24" fillId="0" borderId="9" xfId="0" applyFont="1" applyBorder="1" applyAlignment="1">
      <alignment horizontal="center" textRotation="90" wrapText="1"/>
    </xf>
    <xf numFmtId="0" fontId="24" fillId="0" borderId="12" xfId="0" applyFont="1" applyBorder="1" applyAlignment="1">
      <alignment horizontal="center" textRotation="90" wrapText="1"/>
    </xf>
    <xf numFmtId="0" fontId="24" fillId="0" borderId="18" xfId="0" applyFont="1" applyBorder="1" applyAlignment="1">
      <alignment horizontal="center" textRotation="90" wrapText="1"/>
    </xf>
    <xf numFmtId="0" fontId="36" fillId="0" borderId="9" xfId="0" applyFont="1" applyBorder="1" applyAlignment="1">
      <alignment horizontal="center" vertical="center" textRotation="90" wrapText="1"/>
    </xf>
    <xf numFmtId="0" fontId="36" fillId="0" borderId="12" xfId="0" applyFont="1" applyBorder="1" applyAlignment="1">
      <alignment horizontal="center" vertical="center" textRotation="90" wrapText="1"/>
    </xf>
    <xf numFmtId="0" fontId="36" fillId="0" borderId="18" xfId="0" applyFont="1" applyBorder="1" applyAlignment="1">
      <alignment horizontal="center" vertical="center" textRotation="90" wrapText="1"/>
    </xf>
    <xf numFmtId="0" fontId="15" fillId="2" borderId="23"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16" fillId="2" borderId="9" xfId="0" applyFont="1" applyFill="1" applyBorder="1" applyAlignment="1">
      <alignment horizontal="center" wrapText="1"/>
    </xf>
    <xf numFmtId="0" fontId="16" fillId="2" borderId="12" xfId="0" applyFont="1" applyFill="1" applyBorder="1" applyAlignment="1">
      <alignment horizontal="center" wrapText="1"/>
    </xf>
    <xf numFmtId="0" fontId="16" fillId="2" borderId="24" xfId="0" applyFont="1" applyFill="1" applyBorder="1" applyAlignment="1">
      <alignment horizontal="center" wrapText="1"/>
    </xf>
    <xf numFmtId="0" fontId="16" fillId="2" borderId="25" xfId="0" applyFont="1" applyFill="1" applyBorder="1" applyAlignment="1">
      <alignment horizontal="center" wrapText="1"/>
    </xf>
    <xf numFmtId="0" fontId="18" fillId="6" borderId="27" xfId="0" applyFont="1" applyFill="1" applyBorder="1" applyAlignment="1">
      <alignment horizontal="center" vertical="center" wrapText="1"/>
    </xf>
    <xf numFmtId="0" fontId="18" fillId="6" borderId="28" xfId="0" applyFont="1" applyFill="1" applyBorder="1" applyAlignment="1">
      <alignment horizontal="center" vertical="center" wrapText="1"/>
    </xf>
    <xf numFmtId="0" fontId="18" fillId="6" borderId="41" xfId="0" applyFont="1" applyFill="1" applyBorder="1" applyAlignment="1">
      <alignment horizontal="center" vertical="center" wrapText="1"/>
    </xf>
    <xf numFmtId="0" fontId="18" fillId="6" borderId="32" xfId="0" applyFont="1" applyFill="1" applyBorder="1" applyAlignment="1">
      <alignment horizontal="center" vertical="center" wrapText="1"/>
    </xf>
    <xf numFmtId="0" fontId="10" fillId="7" borderId="23" xfId="0" applyFont="1" applyFill="1" applyBorder="1" applyAlignment="1">
      <alignment horizontal="center" vertical="center" textRotation="90" wrapText="1"/>
    </xf>
    <xf numFmtId="0" fontId="10" fillId="7" borderId="31" xfId="0" applyFont="1" applyFill="1" applyBorder="1" applyAlignment="1">
      <alignment horizontal="center" vertical="center" textRotation="90" wrapText="1"/>
    </xf>
    <xf numFmtId="0" fontId="10" fillId="7" borderId="33" xfId="0" applyFont="1" applyFill="1" applyBorder="1" applyAlignment="1">
      <alignment horizontal="center" vertical="center" textRotation="90" wrapText="1"/>
    </xf>
    <xf numFmtId="0" fontId="10" fillId="2" borderId="9" xfId="0" applyFont="1" applyFill="1" applyBorder="1" applyAlignment="1">
      <alignment horizontal="center" vertical="center" textRotation="90" wrapText="1"/>
    </xf>
    <xf numFmtId="0" fontId="10" fillId="2" borderId="12" xfId="0" applyFont="1" applyFill="1" applyBorder="1" applyAlignment="1">
      <alignment horizontal="center" vertical="center" textRotation="90" wrapText="1"/>
    </xf>
    <xf numFmtId="0" fontId="10" fillId="2" borderId="34" xfId="0" applyFont="1" applyFill="1" applyBorder="1" applyAlignment="1">
      <alignment horizontal="center" vertical="center" textRotation="90" wrapText="1"/>
    </xf>
    <xf numFmtId="0" fontId="10" fillId="2" borderId="9" xfId="0" applyFont="1" applyFill="1" applyBorder="1" applyAlignment="1">
      <alignment horizontal="center" vertical="center" textRotation="90"/>
    </xf>
    <xf numFmtId="0" fontId="10" fillId="2" borderId="12" xfId="0" applyFont="1" applyFill="1" applyBorder="1" applyAlignment="1">
      <alignment horizontal="center" vertical="center" textRotation="90"/>
    </xf>
    <xf numFmtId="0" fontId="10" fillId="2" borderId="34" xfId="0" applyFont="1" applyFill="1" applyBorder="1" applyAlignment="1">
      <alignment horizontal="center" vertical="center" textRotation="90"/>
    </xf>
    <xf numFmtId="0" fontId="20" fillId="0" borderId="38" xfId="0" applyFont="1" applyBorder="1" applyAlignment="1">
      <alignment horizontal="center" vertical="center" textRotation="90" wrapText="1"/>
    </xf>
    <xf numFmtId="0" fontId="20" fillId="0" borderId="24" xfId="0" applyFont="1" applyBorder="1" applyAlignment="1">
      <alignment horizontal="center" vertical="center" textRotation="90" wrapText="1"/>
    </xf>
    <xf numFmtId="0" fontId="20" fillId="0" borderId="43" xfId="0" applyFont="1" applyBorder="1" applyAlignment="1">
      <alignment horizontal="center" vertical="center" textRotation="90" wrapText="1"/>
    </xf>
    <xf numFmtId="0" fontId="14" fillId="4" borderId="14" xfId="0" applyFont="1" applyFill="1" applyBorder="1" applyAlignment="1">
      <alignment horizontal="center" vertical="center" wrapText="1"/>
    </xf>
    <xf numFmtId="0" fontId="13" fillId="4" borderId="14" xfId="0" applyFont="1" applyFill="1" applyBorder="1" applyAlignment="1">
      <alignment horizontal="center" vertical="center" wrapText="1"/>
    </xf>
    <xf numFmtId="0" fontId="13" fillId="4" borderId="21" xfId="0"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21"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14" fillId="4" borderId="15"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12" xfId="0" applyFont="1" applyFill="1" applyBorder="1" applyAlignment="1">
      <alignment wrapText="1"/>
    </xf>
    <xf numFmtId="0" fontId="3" fillId="4" borderId="4" xfId="0" applyFont="1" applyFill="1" applyBorder="1" applyAlignment="1">
      <alignment horizontal="center" vertical="center" wrapText="1"/>
    </xf>
    <xf numFmtId="0" fontId="3" fillId="4" borderId="13" xfId="0" applyFont="1" applyFill="1" applyBorder="1" applyAlignment="1">
      <alignment horizontal="center" vertical="center" wrapText="1"/>
    </xf>
    <xf numFmtId="0" fontId="3" fillId="4" borderId="20" xfId="0" applyFont="1" applyFill="1" applyBorder="1" applyAlignment="1">
      <alignment horizontal="center" vertical="center" wrapText="1"/>
    </xf>
    <xf numFmtId="0" fontId="43" fillId="6" borderId="23" xfId="0" applyFont="1" applyFill="1" applyBorder="1" applyAlignment="1">
      <alignment horizontal="center" vertical="center" textRotation="90" wrapText="1"/>
    </xf>
    <xf numFmtId="0" fontId="43" fillId="6" borderId="31" xfId="0" applyFont="1" applyFill="1" applyBorder="1" applyAlignment="1">
      <alignment horizontal="center" vertical="center" textRotation="90" wrapText="1"/>
    </xf>
    <xf numFmtId="0" fontId="8" fillId="2" borderId="9" xfId="0" applyFont="1" applyFill="1" applyBorder="1" applyAlignment="1">
      <alignment horizontal="center" vertical="center" textRotation="90"/>
    </xf>
    <xf numFmtId="0" fontId="8" fillId="2" borderId="12" xfId="0" applyFont="1" applyFill="1" applyBorder="1" applyAlignment="1">
      <alignment horizontal="center" vertical="center" textRotation="90"/>
    </xf>
    <xf numFmtId="0" fontId="5" fillId="2" borderId="10" xfId="0" applyFont="1" applyFill="1" applyBorder="1" applyAlignment="1">
      <alignment horizontal="center" vertical="center" textRotation="90"/>
    </xf>
    <xf numFmtId="0" fontId="8" fillId="6" borderId="45" xfId="0" applyFont="1" applyFill="1" applyBorder="1" applyAlignment="1">
      <alignment horizontal="center" vertical="center" wrapText="1"/>
    </xf>
    <xf numFmtId="0" fontId="8" fillId="6" borderId="10" xfId="0" applyFont="1" applyFill="1" applyBorder="1" applyAlignment="1">
      <alignment horizontal="center" vertical="center" wrapText="1"/>
    </xf>
    <xf numFmtId="0" fontId="3" fillId="4" borderId="46" xfId="0" applyFont="1" applyFill="1" applyBorder="1" applyAlignment="1">
      <alignment horizontal="left" vertical="center" wrapText="1"/>
    </xf>
    <xf numFmtId="0" fontId="3" fillId="4" borderId="45" xfId="0" applyFont="1" applyFill="1" applyBorder="1" applyAlignment="1">
      <alignment horizontal="left" vertical="center" wrapText="1"/>
    </xf>
    <xf numFmtId="0" fontId="3" fillId="4" borderId="10" xfId="0" applyFont="1" applyFill="1" applyBorder="1" applyAlignment="1">
      <alignment horizontal="left" wrapText="1"/>
    </xf>
    <xf numFmtId="167" fontId="3" fillId="4" borderId="2" xfId="0" applyNumberFormat="1" applyFont="1" applyFill="1" applyBorder="1" applyAlignment="1">
      <alignment horizontal="center" vertical="center" wrapText="1"/>
    </xf>
    <xf numFmtId="167" fontId="3" fillId="4" borderId="10" xfId="0" applyNumberFormat="1" applyFont="1" applyFill="1" applyBorder="1" applyAlignment="1">
      <alignment horizontal="center" vertical="center" wrapText="1"/>
    </xf>
    <xf numFmtId="0" fontId="5" fillId="2" borderId="45"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6" fillId="2" borderId="10" xfId="0" applyFont="1" applyFill="1" applyBorder="1" applyAlignment="1">
      <alignment horizontal="center" wrapText="1"/>
    </xf>
    <xf numFmtId="0" fontId="5" fillId="2" borderId="9" xfId="0" applyFont="1" applyFill="1" applyBorder="1" applyAlignment="1">
      <alignment horizontal="center" vertical="center" textRotation="90" wrapText="1"/>
    </xf>
    <xf numFmtId="0" fontId="5" fillId="2" borderId="12" xfId="0" applyFont="1" applyFill="1" applyBorder="1" applyAlignment="1">
      <alignment horizontal="center" vertical="center" textRotation="90" wrapText="1"/>
    </xf>
    <xf numFmtId="0" fontId="3" fillId="4" borderId="12" xfId="0" applyFont="1" applyFill="1" applyBorder="1" applyAlignment="1">
      <alignment horizontal="center" vertical="center" wrapText="1"/>
    </xf>
    <xf numFmtId="0" fontId="3" fillId="4" borderId="18" xfId="0" applyFont="1" applyFill="1" applyBorder="1" applyAlignment="1">
      <alignment horizontal="center" vertical="center" wrapText="1"/>
    </xf>
    <xf numFmtId="0" fontId="9" fillId="6" borderId="10" xfId="0" applyFont="1" applyFill="1" applyBorder="1" applyAlignment="1">
      <alignment horizontal="center" vertical="top" wrapText="1"/>
    </xf>
    <xf numFmtId="0" fontId="9" fillId="6" borderId="30" xfId="0" applyFont="1" applyFill="1" applyBorder="1" applyAlignment="1">
      <alignment horizontal="center" vertical="top" wrapText="1"/>
    </xf>
    <xf numFmtId="0" fontId="3" fillId="4" borderId="37" xfId="0" applyFont="1" applyFill="1" applyBorder="1" applyAlignment="1">
      <alignment horizontal="center" vertical="center" wrapText="1"/>
    </xf>
    <xf numFmtId="0" fontId="3" fillId="4" borderId="30" xfId="0" applyFont="1" applyFill="1" applyBorder="1" applyAlignment="1">
      <alignment horizontal="center" vertical="center" wrapText="1"/>
    </xf>
    <xf numFmtId="0" fontId="3" fillId="4" borderId="2" xfId="0" applyNumberFormat="1" applyFont="1" applyFill="1" applyBorder="1" applyAlignment="1">
      <alignment horizontal="center" vertical="center" wrapText="1"/>
    </xf>
    <xf numFmtId="0" fontId="3" fillId="4" borderId="10" xfId="0" applyNumberFormat="1" applyFont="1" applyFill="1" applyBorder="1" applyAlignment="1">
      <alignment horizontal="center" vertical="center" wrapText="1"/>
    </xf>
    <xf numFmtId="0" fontId="3" fillId="4" borderId="2" xfId="0" applyFont="1" applyFill="1" applyBorder="1" applyAlignment="1">
      <alignment vertical="center" wrapText="1"/>
    </xf>
    <xf numFmtId="0" fontId="3" fillId="4" borderId="10" xfId="0" applyFont="1" applyFill="1" applyBorder="1" applyAlignment="1">
      <alignment vertical="center" wrapText="1"/>
    </xf>
    <xf numFmtId="0" fontId="43" fillId="6" borderId="45" xfId="0" applyFont="1" applyFill="1" applyBorder="1" applyAlignment="1">
      <alignment horizontal="center" vertical="center" wrapText="1"/>
    </xf>
    <xf numFmtId="0" fontId="43" fillId="6" borderId="10" xfId="0" applyFont="1" applyFill="1" applyBorder="1" applyAlignment="1">
      <alignment horizontal="center" vertical="center" wrapText="1"/>
    </xf>
    <xf numFmtId="0" fontId="8" fillId="2" borderId="45"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30"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35" xfId="0" applyFont="1" applyFill="1" applyBorder="1" applyAlignment="1">
      <alignment horizontal="center" vertical="center" wrapText="1"/>
    </xf>
    <xf numFmtId="0" fontId="27" fillId="10" borderId="23" xfId="0" applyFont="1" applyFill="1" applyBorder="1" applyAlignment="1">
      <alignment horizontal="center" vertical="center" textRotation="90"/>
    </xf>
    <xf numFmtId="0" fontId="27" fillId="10" borderId="31" xfId="0" applyFont="1" applyFill="1" applyBorder="1" applyAlignment="1">
      <alignment horizontal="center" vertical="center" textRotation="90"/>
    </xf>
    <xf numFmtId="0" fontId="27" fillId="2" borderId="9" xfId="0" applyFont="1" applyFill="1" applyBorder="1" applyAlignment="1">
      <alignment horizontal="center" vertical="center" textRotation="90"/>
    </xf>
    <xf numFmtId="0" fontId="27" fillId="2" borderId="12" xfId="0" applyFont="1" applyFill="1" applyBorder="1" applyAlignment="1">
      <alignment horizontal="center" vertical="center" textRotation="90"/>
    </xf>
    <xf numFmtId="0" fontId="11" fillId="2" borderId="1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27" fillId="4" borderId="2" xfId="0" applyFont="1" applyFill="1" applyBorder="1" applyAlignment="1">
      <alignment horizontal="center" vertical="center" wrapText="1"/>
    </xf>
    <xf numFmtId="0" fontId="27" fillId="4" borderId="10" xfId="0" applyFont="1" applyFill="1" applyBorder="1" applyAlignment="1">
      <alignment horizontal="center" vertical="center" wrapText="1"/>
    </xf>
    <xf numFmtId="0" fontId="14" fillId="4" borderId="38" xfId="0" applyFont="1" applyFill="1" applyBorder="1" applyAlignment="1">
      <alignment horizontal="center" vertical="center" wrapText="1"/>
    </xf>
    <xf numFmtId="0" fontId="14" fillId="4" borderId="24" xfId="0" applyFont="1" applyFill="1" applyBorder="1" applyAlignment="1">
      <alignment horizontal="center" vertical="center" wrapText="1"/>
    </xf>
    <xf numFmtId="0" fontId="14" fillId="4" borderId="17" xfId="0" applyFont="1" applyFill="1" applyBorder="1" applyAlignment="1">
      <alignment horizontal="center" vertical="center" wrapText="1"/>
    </xf>
    <xf numFmtId="0" fontId="3" fillId="4" borderId="51" xfId="0" applyFont="1" applyFill="1" applyBorder="1" applyAlignment="1">
      <alignment horizontal="center" vertical="center" wrapText="1"/>
    </xf>
    <xf numFmtId="0" fontId="3" fillId="4" borderId="21" xfId="0" applyFont="1" applyFill="1" applyBorder="1" applyAlignment="1">
      <alignment horizontal="center" vertical="center" wrapText="1"/>
    </xf>
    <xf numFmtId="0" fontId="27" fillId="4" borderId="37" xfId="0" applyFont="1" applyFill="1" applyBorder="1" applyAlignment="1">
      <alignment horizontal="center" vertical="center" wrapText="1"/>
    </xf>
    <xf numFmtId="0" fontId="27" fillId="4" borderId="30" xfId="0" applyFont="1" applyFill="1" applyBorder="1" applyAlignment="1">
      <alignment horizontal="center" vertical="center" wrapText="1"/>
    </xf>
    <xf numFmtId="0" fontId="27" fillId="4" borderId="14" xfId="0" applyFont="1" applyFill="1" applyBorder="1" applyAlignment="1">
      <alignment horizontal="center" vertical="center" wrapText="1"/>
    </xf>
    <xf numFmtId="0" fontId="27" fillId="4" borderId="6" xfId="0" applyFont="1" applyFill="1" applyBorder="1" applyAlignment="1">
      <alignment horizontal="center" vertical="center" wrapText="1"/>
    </xf>
    <xf numFmtId="0" fontId="27" fillId="4" borderId="21" xfId="0" applyFont="1" applyFill="1" applyBorder="1" applyAlignment="1">
      <alignment horizontal="center" vertical="center" wrapText="1"/>
    </xf>
    <xf numFmtId="0" fontId="27" fillId="4" borderId="2" xfId="0" applyFont="1" applyFill="1" applyBorder="1" applyAlignment="1">
      <alignment horizontal="left" vertical="center" wrapText="1"/>
    </xf>
    <xf numFmtId="0" fontId="27" fillId="4" borderId="10" xfId="0" applyFont="1" applyFill="1" applyBorder="1" applyAlignment="1">
      <alignment horizontal="left" wrapText="1"/>
    </xf>
    <xf numFmtId="0" fontId="27" fillId="4" borderId="7" xfId="0" applyFont="1" applyFill="1" applyBorder="1" applyAlignment="1">
      <alignment horizontal="center" vertical="center" wrapText="1"/>
    </xf>
    <xf numFmtId="0" fontId="27" fillId="4" borderId="15" xfId="0" applyFont="1" applyFill="1" applyBorder="1" applyAlignment="1">
      <alignment horizontal="center" vertical="center" wrapText="1"/>
    </xf>
    <xf numFmtId="167" fontId="27" fillId="4" borderId="2" xfId="0" applyNumberFormat="1" applyFont="1" applyFill="1" applyBorder="1" applyAlignment="1">
      <alignment vertical="center" wrapText="1"/>
    </xf>
    <xf numFmtId="167" fontId="27" fillId="4" borderId="10" xfId="0" applyNumberFormat="1" applyFont="1" applyFill="1" applyBorder="1" applyAlignment="1">
      <alignment vertical="center" wrapText="1"/>
    </xf>
    <xf numFmtId="0" fontId="27" fillId="2" borderId="45" xfId="0" applyFont="1" applyFill="1" applyBorder="1" applyAlignment="1">
      <alignment horizontal="center" vertical="center" wrapText="1"/>
    </xf>
    <xf numFmtId="0" fontId="27" fillId="2" borderId="10" xfId="0" applyFont="1" applyFill="1" applyBorder="1" applyAlignment="1">
      <alignment horizontal="center" vertical="center" wrapText="1"/>
    </xf>
    <xf numFmtId="0" fontId="11" fillId="2" borderId="10" xfId="0" applyFont="1" applyFill="1" applyBorder="1" applyAlignment="1">
      <alignment horizontal="center" wrapText="1"/>
    </xf>
    <xf numFmtId="0" fontId="27" fillId="4" borderId="2" xfId="0" applyNumberFormat="1" applyFont="1" applyFill="1" applyBorder="1" applyAlignment="1">
      <alignment vertical="center" wrapText="1"/>
    </xf>
    <xf numFmtId="0" fontId="27" fillId="4" borderId="10" xfId="0" applyNumberFormat="1" applyFont="1" applyFill="1" applyBorder="1" applyAlignment="1">
      <alignment vertical="center" wrapText="1"/>
    </xf>
    <xf numFmtId="0" fontId="3" fillId="2" borderId="9" xfId="0" applyFont="1" applyFill="1" applyBorder="1" applyAlignment="1">
      <alignment horizontal="center" vertical="center" textRotation="90" wrapText="1"/>
    </xf>
    <xf numFmtId="0" fontId="3" fillId="2" borderId="12" xfId="0" applyFont="1" applyFill="1" applyBorder="1" applyAlignment="1">
      <alignment horizontal="center" vertical="center" textRotation="90" wrapText="1"/>
    </xf>
    <xf numFmtId="0" fontId="3" fillId="2" borderId="34" xfId="0" applyFont="1" applyFill="1" applyBorder="1" applyAlignment="1">
      <alignment horizontal="center" vertical="center" textRotation="90" wrapText="1"/>
    </xf>
    <xf numFmtId="0" fontId="8" fillId="6" borderId="27" xfId="4" applyFont="1" applyFill="1" applyBorder="1" applyAlignment="1">
      <alignment horizontal="center" vertical="center" wrapText="1"/>
    </xf>
    <xf numFmtId="0" fontId="25" fillId="6" borderId="28" xfId="0" applyFont="1" applyFill="1" applyBorder="1" applyAlignment="1">
      <alignment horizontal="center" vertical="center" wrapText="1"/>
    </xf>
    <xf numFmtId="0" fontId="25" fillId="6" borderId="41" xfId="0" applyFont="1" applyFill="1" applyBorder="1" applyAlignment="1">
      <alignment horizontal="center" vertical="center" wrapText="1"/>
    </xf>
    <xf numFmtId="0" fontId="25" fillId="6" borderId="32" xfId="0" applyFont="1" applyFill="1" applyBorder="1" applyAlignment="1">
      <alignment horizontal="center" vertical="center" wrapText="1"/>
    </xf>
    <xf numFmtId="0" fontId="5" fillId="5" borderId="23" xfId="0" applyFont="1" applyFill="1" applyBorder="1" applyAlignment="1">
      <alignment horizontal="center" vertical="center" textRotation="90" wrapText="1"/>
    </xf>
    <xf numFmtId="0" fontId="5" fillId="5" borderId="31" xfId="0" applyFont="1" applyFill="1" applyBorder="1" applyAlignment="1">
      <alignment horizontal="center" vertical="center" textRotation="90" wrapText="1"/>
    </xf>
    <xf numFmtId="0" fontId="5" fillId="5" borderId="33" xfId="0" applyFont="1" applyFill="1" applyBorder="1" applyAlignment="1">
      <alignment horizontal="center" vertical="center" textRotation="90" wrapText="1"/>
    </xf>
    <xf numFmtId="0" fontId="5" fillId="2" borderId="34" xfId="0" applyFont="1" applyFill="1" applyBorder="1" applyAlignment="1">
      <alignment horizontal="center" vertical="center" textRotation="90" wrapText="1"/>
    </xf>
    <xf numFmtId="0" fontId="35" fillId="2" borderId="12" xfId="0" applyFont="1" applyFill="1" applyBorder="1" applyAlignment="1">
      <alignment horizontal="center" vertical="center" textRotation="90" wrapText="1"/>
    </xf>
    <xf numFmtId="0" fontId="35" fillId="2" borderId="34" xfId="0" applyFont="1" applyFill="1" applyBorder="1" applyAlignment="1">
      <alignment horizontal="center" vertical="center" textRotation="90" wrapText="1"/>
    </xf>
    <xf numFmtId="6" fontId="11" fillId="2" borderId="9" xfId="0" applyNumberFormat="1" applyFont="1" applyFill="1" applyBorder="1" applyAlignment="1">
      <alignment horizontal="center" vertical="center" wrapText="1"/>
    </xf>
    <xf numFmtId="6" fontId="11" fillId="2" borderId="12" xfId="0" applyNumberFormat="1" applyFont="1" applyFill="1" applyBorder="1" applyAlignment="1">
      <alignment horizontal="center" vertical="center" wrapText="1"/>
    </xf>
    <xf numFmtId="6" fontId="11" fillId="2" borderId="18" xfId="0" applyNumberFormat="1" applyFont="1" applyFill="1" applyBorder="1" applyAlignment="1">
      <alignment horizontal="center" vertical="center" wrapText="1"/>
    </xf>
    <xf numFmtId="0" fontId="27" fillId="4" borderId="4" xfId="0" applyFont="1" applyFill="1" applyBorder="1" applyAlignment="1">
      <alignment horizontal="center" vertical="center" wrapText="1"/>
    </xf>
    <xf numFmtId="0" fontId="27" fillId="4" borderId="13" xfId="0" applyFont="1" applyFill="1" applyBorder="1" applyAlignment="1">
      <alignment horizontal="center" vertical="center" wrapText="1"/>
    </xf>
    <xf numFmtId="0" fontId="27" fillId="4" borderId="20" xfId="0" applyFont="1" applyFill="1" applyBorder="1" applyAlignment="1">
      <alignment horizontal="center" vertical="center" wrapText="1"/>
    </xf>
    <xf numFmtId="0" fontId="27" fillId="4" borderId="1" xfId="0" applyFont="1" applyFill="1" applyBorder="1" applyAlignment="1">
      <alignment horizontal="center" vertical="center" wrapText="1"/>
    </xf>
    <xf numFmtId="0" fontId="27" fillId="4" borderId="11" xfId="0" applyFont="1" applyFill="1" applyBorder="1" applyAlignment="1">
      <alignment horizontal="center" vertical="center" wrapText="1"/>
    </xf>
    <xf numFmtId="0" fontId="27" fillId="4" borderId="3" xfId="0" applyFont="1" applyFill="1" applyBorder="1" applyAlignment="1">
      <alignment horizontal="center" vertical="center" wrapText="1"/>
    </xf>
    <xf numFmtId="0" fontId="27" fillId="4" borderId="12" xfId="0" applyFont="1" applyFill="1" applyBorder="1" applyAlignment="1">
      <alignment wrapText="1"/>
    </xf>
    <xf numFmtId="0" fontId="37" fillId="11" borderId="23" xfId="0" applyFont="1" applyFill="1" applyBorder="1" applyAlignment="1">
      <alignment horizontal="center" vertical="center" textRotation="90"/>
    </xf>
    <xf numFmtId="0" fontId="37" fillId="11" borderId="31" xfId="0" applyFont="1" applyFill="1" applyBorder="1" applyAlignment="1">
      <alignment horizontal="center" vertical="center" textRotation="90"/>
    </xf>
    <xf numFmtId="0" fontId="37" fillId="11" borderId="49" xfId="0" applyFont="1" applyFill="1" applyBorder="1" applyAlignment="1">
      <alignment horizontal="center" vertical="center" textRotation="90"/>
    </xf>
    <xf numFmtId="0" fontId="27" fillId="2" borderId="23" xfId="0" applyFont="1" applyFill="1" applyBorder="1" applyAlignment="1">
      <alignment horizontal="center" vertical="center" wrapText="1"/>
    </xf>
    <xf numFmtId="0" fontId="27" fillId="2" borderId="9" xfId="0" applyFont="1" applyFill="1" applyBorder="1" applyAlignment="1">
      <alignment horizontal="center" vertical="center" wrapText="1"/>
    </xf>
    <xf numFmtId="0" fontId="11" fillId="2" borderId="9" xfId="0" applyFont="1" applyFill="1" applyBorder="1" applyAlignment="1">
      <alignment horizontal="center" wrapText="1"/>
    </xf>
    <xf numFmtId="0" fontId="11" fillId="2" borderId="38" xfId="0" applyFont="1" applyFill="1" applyBorder="1" applyAlignment="1">
      <alignment horizontal="center" wrapText="1"/>
    </xf>
    <xf numFmtId="0" fontId="11" fillId="2" borderId="39" xfId="0" applyFont="1" applyFill="1" applyBorder="1" applyAlignment="1">
      <alignment horizontal="center" wrapText="1"/>
    </xf>
    <xf numFmtId="167" fontId="27" fillId="4" borderId="2" xfId="0" applyNumberFormat="1" applyFont="1" applyFill="1" applyBorder="1" applyAlignment="1">
      <alignment horizontal="center" vertical="center" wrapText="1"/>
    </xf>
    <xf numFmtId="167" fontId="27" fillId="4" borderId="10" xfId="0" applyNumberFormat="1" applyFont="1" applyFill="1" applyBorder="1" applyAlignment="1">
      <alignment horizontal="center" vertical="center" wrapText="1"/>
    </xf>
    <xf numFmtId="0" fontId="27" fillId="4" borderId="2" xfId="0" applyNumberFormat="1" applyFont="1" applyFill="1" applyBorder="1" applyAlignment="1">
      <alignment horizontal="center" vertical="center" wrapText="1"/>
    </xf>
    <xf numFmtId="0" fontId="27" fillId="4" borderId="10" xfId="0" applyNumberFormat="1" applyFont="1" applyFill="1" applyBorder="1" applyAlignment="1">
      <alignment horizontal="center" vertical="center" wrapText="1"/>
    </xf>
    <xf numFmtId="0" fontId="25" fillId="6" borderId="29" xfId="0" applyFont="1" applyFill="1" applyBorder="1" applyAlignment="1">
      <alignment horizontal="center" vertical="top" wrapText="1"/>
    </xf>
    <xf numFmtId="0" fontId="11" fillId="2" borderId="27" xfId="0" applyFont="1" applyFill="1" applyBorder="1" applyAlignment="1">
      <alignment horizontal="center" wrapText="1"/>
    </xf>
    <xf numFmtId="0" fontId="11" fillId="2" borderId="40" xfId="0" applyFont="1" applyFill="1" applyBorder="1" applyAlignment="1">
      <alignment horizontal="center" wrapText="1"/>
    </xf>
    <xf numFmtId="0" fontId="46" fillId="2" borderId="9" xfId="0" applyFont="1" applyFill="1" applyBorder="1" applyAlignment="1">
      <alignment horizontal="center" vertical="top" wrapText="1"/>
    </xf>
    <xf numFmtId="0" fontId="46" fillId="2" borderId="18" xfId="0" applyFont="1" applyFill="1" applyBorder="1" applyAlignment="1">
      <alignment horizontal="center" vertical="top" wrapText="1"/>
    </xf>
    <xf numFmtId="0" fontId="5" fillId="2" borderId="9" xfId="0" applyFont="1" applyFill="1" applyBorder="1" applyAlignment="1">
      <alignment horizontal="center" vertical="center" textRotation="90"/>
    </xf>
    <xf numFmtId="0" fontId="5" fillId="2" borderId="12" xfId="0" applyFont="1" applyFill="1" applyBorder="1" applyAlignment="1">
      <alignment horizontal="center" vertical="center" textRotation="90"/>
    </xf>
    <xf numFmtId="0" fontId="5" fillId="2" borderId="34" xfId="0" applyFont="1" applyFill="1" applyBorder="1" applyAlignment="1">
      <alignment horizontal="center" vertical="center" textRotation="90"/>
    </xf>
    <xf numFmtId="0" fontId="8" fillId="2" borderId="9" xfId="0" applyFont="1" applyFill="1" applyBorder="1" applyAlignment="1">
      <alignment horizontal="center" vertical="center" textRotation="90" wrapText="1"/>
    </xf>
    <xf numFmtId="0" fontId="8" fillId="2" borderId="12" xfId="0" applyFont="1" applyFill="1" applyBorder="1" applyAlignment="1">
      <alignment horizontal="center" vertical="center" textRotation="90" wrapText="1"/>
    </xf>
    <xf numFmtId="0" fontId="8" fillId="2" borderId="34" xfId="0" applyFont="1" applyFill="1" applyBorder="1" applyAlignment="1">
      <alignment horizontal="center" vertical="center" textRotation="90" wrapText="1"/>
    </xf>
    <xf numFmtId="6" fontId="46" fillId="2" borderId="9" xfId="0" applyNumberFormat="1" applyFont="1" applyFill="1" applyBorder="1" applyAlignment="1">
      <alignment vertical="top" wrapText="1"/>
    </xf>
    <xf numFmtId="6" fontId="46" fillId="2" borderId="18" xfId="0" applyNumberFormat="1" applyFont="1" applyFill="1" applyBorder="1" applyAlignment="1">
      <alignment vertical="top" wrapText="1"/>
    </xf>
    <xf numFmtId="3" fontId="46" fillId="2" borderId="9" xfId="0" applyNumberFormat="1" applyFont="1" applyFill="1" applyBorder="1" applyAlignment="1">
      <alignment horizontal="center" vertical="top" wrapText="1"/>
    </xf>
  </cellXfs>
  <cellStyles count="8">
    <cellStyle name="Comma" xfId="1" builtinId="3"/>
    <cellStyle name="Comma 2" xfId="2" xr:uid="{00000000-0005-0000-0000-000001000000}"/>
    <cellStyle name="Comma 3" xfId="6" xr:uid="{00000000-0005-0000-0000-000002000000}"/>
    <cellStyle name="Hyperlink" xfId="4" builtinId="8"/>
    <cellStyle name="Normal" xfId="0" builtinId="0"/>
    <cellStyle name="Normal 19" xfId="5" xr:uid="{00000000-0005-0000-0000-000005000000}"/>
    <cellStyle name="Normal 4" xfId="3" xr:uid="{00000000-0005-0000-0000-000006000000}"/>
    <cellStyle name="Percent 2"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NMtshali\Desktop\2018-2019\Copy%20of%20Final%20%20SDBIP-%20July%2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Organisat Scorecard"/>
      <sheetName val="MM"/>
      <sheetName val="EDP"/>
      <sheetName val="Tech. Services"/>
      <sheetName val="Corp. Services"/>
      <sheetName val="Finance"/>
      <sheetName val="Community Services"/>
    </sheetNames>
    <sheetDataSet>
      <sheetData sheetId="0"/>
      <sheetData sheetId="1"/>
      <sheetData sheetId="2"/>
      <sheetData sheetId="3"/>
      <sheetData sheetId="4">
        <row r="10">
          <cell r="C10" t="str">
            <v>2:Human Resource Development</v>
          </cell>
        </row>
      </sheetData>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55"/>
  <sheetViews>
    <sheetView tabSelected="1" topLeftCell="D23" zoomScale="48" zoomScaleNormal="48" workbookViewId="0">
      <selection activeCell="Q24" sqref="Q24"/>
    </sheetView>
  </sheetViews>
  <sheetFormatPr defaultRowHeight="18.75" x14ac:dyDescent="0.3"/>
  <cols>
    <col min="1" max="1" width="11.28515625" style="68" customWidth="1"/>
    <col min="2" max="2" width="11.140625" style="68" customWidth="1"/>
    <col min="3" max="3" width="9.7109375" style="68" customWidth="1"/>
    <col min="4" max="4" width="11.28515625" style="68" customWidth="1"/>
    <col min="5" max="5" width="10.85546875" customWidth="1"/>
    <col min="6" max="6" width="8.5703125" customWidth="1"/>
    <col min="7" max="7" width="14" customWidth="1"/>
    <col min="8" max="8" width="33.7109375" customWidth="1"/>
    <col min="9" max="9" width="33.140625" customWidth="1"/>
    <col min="10" max="10" width="25.140625" customWidth="1"/>
    <col min="11" max="11" width="22.28515625" customWidth="1"/>
    <col min="12" max="12" width="28.5703125" style="83" customWidth="1"/>
    <col min="13" max="16" width="30.7109375" style="83" customWidth="1"/>
    <col min="17" max="17" width="24.28515625" style="83" customWidth="1"/>
    <col min="18" max="18" width="28.7109375" style="1" customWidth="1"/>
    <col min="19" max="20" width="26.42578125" style="1" customWidth="1"/>
    <col min="21" max="21" width="25.5703125" style="280" customWidth="1"/>
    <col min="22" max="27" width="14.140625" customWidth="1"/>
    <col min="28" max="28" width="16.42578125" customWidth="1"/>
  </cols>
  <sheetData>
    <row r="1" spans="1:31" s="6" customFormat="1" ht="35.25" customHeight="1" x14ac:dyDescent="0.4">
      <c r="A1" s="13" t="s">
        <v>145</v>
      </c>
      <c r="B1" s="14"/>
      <c r="C1" s="14"/>
      <c r="D1" s="14"/>
      <c r="L1" s="69"/>
      <c r="M1" s="69"/>
      <c r="N1" s="69"/>
      <c r="O1" s="69"/>
      <c r="P1" s="69"/>
      <c r="Q1" s="69"/>
      <c r="R1" s="12"/>
      <c r="S1" s="12"/>
      <c r="T1" s="12"/>
      <c r="U1" s="15"/>
    </row>
    <row r="2" spans="1:31" s="6" customFormat="1" ht="30.75" customHeight="1" thickBot="1" x14ac:dyDescent="0.45">
      <c r="A2" s="13" t="s">
        <v>423</v>
      </c>
      <c r="B2" s="14"/>
      <c r="C2" s="14"/>
      <c r="D2" s="14"/>
      <c r="L2" s="69"/>
      <c r="M2" s="15"/>
      <c r="N2" s="15"/>
      <c r="O2" s="15"/>
      <c r="P2" s="15"/>
      <c r="Q2" s="15"/>
      <c r="R2" s="12"/>
      <c r="S2" s="12"/>
      <c r="T2" s="12"/>
      <c r="U2" s="15"/>
    </row>
    <row r="3" spans="1:31" s="70" customFormat="1" ht="15" customHeight="1" x14ac:dyDescent="0.35">
      <c r="A3" s="405" t="s">
        <v>2</v>
      </c>
      <c r="B3" s="407" t="s">
        <v>3</v>
      </c>
      <c r="C3" s="409" t="s">
        <v>4</v>
      </c>
      <c r="D3" s="407" t="s">
        <v>5</v>
      </c>
      <c r="E3" s="393" t="s">
        <v>6</v>
      </c>
      <c r="F3" s="398" t="s">
        <v>146</v>
      </c>
      <c r="G3" s="398" t="s">
        <v>7</v>
      </c>
      <c r="H3" s="398" t="s">
        <v>8</v>
      </c>
      <c r="I3" s="368" t="s">
        <v>11</v>
      </c>
      <c r="J3" s="288"/>
      <c r="K3" s="368" t="s">
        <v>147</v>
      </c>
      <c r="L3" s="370" t="s">
        <v>1184</v>
      </c>
      <c r="M3" s="381" t="s">
        <v>61</v>
      </c>
      <c r="N3" s="381" t="s">
        <v>62</v>
      </c>
      <c r="O3" s="372" t="s">
        <v>60</v>
      </c>
      <c r="P3" s="374" t="s">
        <v>1240</v>
      </c>
      <c r="Q3" s="374" t="s">
        <v>1258</v>
      </c>
      <c r="R3" s="412" t="s">
        <v>1183</v>
      </c>
      <c r="S3" s="378" t="s">
        <v>1154</v>
      </c>
      <c r="T3" s="387" t="s">
        <v>1186</v>
      </c>
      <c r="U3" s="338"/>
      <c r="V3" s="376" t="s">
        <v>13</v>
      </c>
      <c r="W3" s="376" t="s">
        <v>14</v>
      </c>
      <c r="X3" s="383" t="s">
        <v>15</v>
      </c>
      <c r="Y3" s="376" t="s">
        <v>16</v>
      </c>
      <c r="Z3" s="385" t="s">
        <v>17</v>
      </c>
      <c r="AA3" s="383" t="s">
        <v>18</v>
      </c>
      <c r="AB3" s="364" t="s">
        <v>19</v>
      </c>
    </row>
    <row r="4" spans="1:31" s="70" customFormat="1" ht="122.25" customHeight="1" x14ac:dyDescent="0.35">
      <c r="A4" s="406"/>
      <c r="B4" s="408"/>
      <c r="C4" s="410"/>
      <c r="D4" s="408"/>
      <c r="E4" s="394"/>
      <c r="F4" s="399"/>
      <c r="G4" s="399"/>
      <c r="H4" s="399"/>
      <c r="I4" s="369"/>
      <c r="J4" s="289"/>
      <c r="K4" s="369"/>
      <c r="L4" s="371"/>
      <c r="M4" s="382"/>
      <c r="N4" s="382"/>
      <c r="O4" s="373"/>
      <c r="P4" s="375"/>
      <c r="Q4" s="375"/>
      <c r="R4" s="413"/>
      <c r="S4" s="379"/>
      <c r="T4" s="388"/>
      <c r="U4" s="339"/>
      <c r="V4" s="377"/>
      <c r="W4" s="377"/>
      <c r="X4" s="384"/>
      <c r="Y4" s="377"/>
      <c r="Z4" s="386"/>
      <c r="AA4" s="384"/>
      <c r="AB4" s="365"/>
    </row>
    <row r="5" spans="1:31" s="70" customFormat="1" ht="42" x14ac:dyDescent="0.35">
      <c r="A5" s="406"/>
      <c r="B5" s="408"/>
      <c r="C5" s="410"/>
      <c r="D5" s="408"/>
      <c r="E5" s="394"/>
      <c r="F5" s="399"/>
      <c r="G5" s="399"/>
      <c r="H5" s="399"/>
      <c r="I5" s="369"/>
      <c r="J5" s="289" t="s">
        <v>926</v>
      </c>
      <c r="K5" s="369"/>
      <c r="L5" s="371"/>
      <c r="M5" s="396" t="s">
        <v>132</v>
      </c>
      <c r="N5" s="396" t="s">
        <v>63</v>
      </c>
      <c r="O5" s="104" t="s">
        <v>64</v>
      </c>
      <c r="P5" s="334" t="s">
        <v>65</v>
      </c>
      <c r="Q5" s="390"/>
      <c r="R5" s="413"/>
      <c r="S5" s="379"/>
      <c r="T5" s="388"/>
      <c r="U5" s="339" t="s">
        <v>1185</v>
      </c>
      <c r="V5" s="377"/>
      <c r="W5" s="377"/>
      <c r="X5" s="384"/>
      <c r="Y5" s="377"/>
      <c r="Z5" s="386"/>
      <c r="AA5" s="384"/>
      <c r="AB5" s="365"/>
    </row>
    <row r="6" spans="1:31" s="70" customFormat="1" ht="21" x14ac:dyDescent="0.35">
      <c r="A6" s="406"/>
      <c r="B6" s="408"/>
      <c r="C6" s="410"/>
      <c r="D6" s="408"/>
      <c r="E6" s="394"/>
      <c r="F6" s="399"/>
      <c r="G6" s="399"/>
      <c r="H6" s="399"/>
      <c r="I6" s="369"/>
      <c r="J6" s="289"/>
      <c r="K6" s="369"/>
      <c r="L6" s="371"/>
      <c r="M6" s="397"/>
      <c r="N6" s="397"/>
      <c r="O6" s="324"/>
      <c r="P6" s="366"/>
      <c r="Q6" s="390"/>
      <c r="R6" s="413"/>
      <c r="S6" s="379"/>
      <c r="T6" s="388"/>
      <c r="U6" s="339"/>
      <c r="V6" s="377"/>
      <c r="W6" s="377"/>
      <c r="X6" s="384"/>
      <c r="Y6" s="377"/>
      <c r="Z6" s="386"/>
      <c r="AA6" s="384"/>
      <c r="AB6" s="365"/>
    </row>
    <row r="7" spans="1:31" s="70" customFormat="1" ht="21" x14ac:dyDescent="0.35">
      <c r="A7" s="406"/>
      <c r="B7" s="408"/>
      <c r="C7" s="410"/>
      <c r="D7" s="408"/>
      <c r="E7" s="395"/>
      <c r="F7" s="411"/>
      <c r="G7" s="399"/>
      <c r="H7" s="399"/>
      <c r="I7" s="369"/>
      <c r="J7" s="289"/>
      <c r="K7" s="369"/>
      <c r="L7" s="371"/>
      <c r="M7" s="382"/>
      <c r="N7" s="382"/>
      <c r="O7" s="325"/>
      <c r="P7" s="367"/>
      <c r="Q7" s="390"/>
      <c r="R7" s="413"/>
      <c r="S7" s="380"/>
      <c r="T7" s="389"/>
      <c r="U7" s="340"/>
      <c r="V7" s="377"/>
      <c r="W7" s="377"/>
      <c r="X7" s="384"/>
      <c r="Y7" s="377"/>
      <c r="Z7" s="386"/>
      <c r="AA7" s="384"/>
      <c r="AB7" s="365"/>
    </row>
    <row r="8" spans="1:31" ht="46.5" x14ac:dyDescent="0.7">
      <c r="A8" s="402" t="s">
        <v>448</v>
      </c>
      <c r="B8" s="403"/>
      <c r="C8" s="404"/>
      <c r="D8" s="404"/>
      <c r="E8" s="404"/>
      <c r="F8" s="404"/>
      <c r="G8" s="404"/>
      <c r="H8" s="404"/>
      <c r="I8" s="404"/>
      <c r="J8" s="404"/>
      <c r="K8" s="404"/>
      <c r="L8" s="404"/>
      <c r="M8" s="404"/>
      <c r="N8" s="404"/>
      <c r="O8" s="404"/>
      <c r="P8" s="404"/>
      <c r="Q8" s="404"/>
      <c r="R8" s="404"/>
      <c r="S8" s="404"/>
      <c r="T8" s="404"/>
      <c r="U8" s="404"/>
      <c r="V8" s="404"/>
      <c r="W8" s="302"/>
      <c r="X8" s="302"/>
      <c r="Y8" s="302"/>
      <c r="Z8" s="302"/>
      <c r="AA8" s="302"/>
      <c r="AB8" s="18"/>
    </row>
    <row r="9" spans="1:31" s="71" customFormat="1" ht="43.5" customHeight="1" x14ac:dyDescent="0.25">
      <c r="A9" s="400" t="s">
        <v>805</v>
      </c>
      <c r="B9" s="401"/>
      <c r="C9" s="401"/>
      <c r="D9" s="401"/>
      <c r="E9" s="401"/>
      <c r="F9" s="401"/>
      <c r="G9" s="401"/>
      <c r="H9" s="401"/>
      <c r="I9" s="401"/>
      <c r="J9" s="401"/>
      <c r="K9" s="401"/>
      <c r="L9" s="401"/>
      <c r="M9" s="401"/>
      <c r="N9" s="401"/>
      <c r="O9" s="401"/>
      <c r="P9" s="401"/>
      <c r="Q9" s="401"/>
      <c r="R9" s="401"/>
      <c r="S9" s="401"/>
      <c r="T9" s="401"/>
      <c r="U9" s="401"/>
      <c r="V9" s="401"/>
      <c r="W9" s="300"/>
      <c r="X9" s="300"/>
      <c r="Y9" s="300"/>
      <c r="Z9" s="300"/>
      <c r="AA9" s="300"/>
      <c r="AB9" s="286"/>
    </row>
    <row r="10" spans="1:31" s="78" customFormat="1" ht="207.75" customHeight="1" x14ac:dyDescent="0.4">
      <c r="A10" s="418" t="s">
        <v>148</v>
      </c>
      <c r="B10" s="419" t="s">
        <v>68</v>
      </c>
      <c r="C10" s="419" t="s">
        <v>149</v>
      </c>
      <c r="D10" s="419" t="s">
        <v>150</v>
      </c>
      <c r="E10" s="416" t="s">
        <v>151</v>
      </c>
      <c r="F10" s="3">
        <v>1</v>
      </c>
      <c r="G10" s="72" t="s">
        <v>296</v>
      </c>
      <c r="H10" s="25" t="s">
        <v>152</v>
      </c>
      <c r="I10" s="3" t="s">
        <v>747</v>
      </c>
      <c r="J10" s="3" t="s">
        <v>1042</v>
      </c>
      <c r="K10" s="3" t="s">
        <v>50</v>
      </c>
      <c r="L10" s="311" t="s">
        <v>1153</v>
      </c>
      <c r="M10" s="240" t="s">
        <v>447</v>
      </c>
      <c r="N10" s="240" t="s">
        <v>750</v>
      </c>
      <c r="O10" s="73" t="s">
        <v>1243</v>
      </c>
      <c r="P10" s="240" t="s">
        <v>751</v>
      </c>
      <c r="Q10" s="73"/>
      <c r="R10" s="174">
        <v>0</v>
      </c>
      <c r="S10" s="174">
        <v>0</v>
      </c>
      <c r="T10" s="174"/>
      <c r="U10" s="269"/>
      <c r="V10" s="111">
        <v>0</v>
      </c>
      <c r="W10" s="111" t="s">
        <v>1137</v>
      </c>
      <c r="X10" s="113" t="s">
        <v>27</v>
      </c>
      <c r="Y10" s="114" t="s">
        <v>153</v>
      </c>
      <c r="Z10" s="114" t="s">
        <v>1138</v>
      </c>
      <c r="AA10" s="114" t="s">
        <v>28</v>
      </c>
      <c r="AB10" s="175" t="s">
        <v>1054</v>
      </c>
      <c r="AC10" s="77"/>
      <c r="AD10" s="77"/>
      <c r="AE10" s="77"/>
    </row>
    <row r="11" spans="1:31" s="78" customFormat="1" ht="189" customHeight="1" x14ac:dyDescent="0.4">
      <c r="A11" s="414"/>
      <c r="B11" s="415"/>
      <c r="C11" s="415"/>
      <c r="D11" s="415"/>
      <c r="E11" s="417"/>
      <c r="F11" s="3">
        <v>2</v>
      </c>
      <c r="G11" s="72" t="s">
        <v>297</v>
      </c>
      <c r="H11" s="25" t="s">
        <v>742</v>
      </c>
      <c r="I11" s="3" t="s">
        <v>743</v>
      </c>
      <c r="J11" s="3" t="s">
        <v>1043</v>
      </c>
      <c r="K11" s="3" t="s">
        <v>83</v>
      </c>
      <c r="L11" s="311" t="s">
        <v>426</v>
      </c>
      <c r="M11" s="84" t="s">
        <v>425</v>
      </c>
      <c r="N11" s="84" t="s">
        <v>24</v>
      </c>
      <c r="O11" s="25" t="s">
        <v>427</v>
      </c>
      <c r="P11" s="84" t="s">
        <v>24</v>
      </c>
      <c r="Q11" s="25"/>
      <c r="R11" s="174">
        <v>0</v>
      </c>
      <c r="S11" s="174">
        <v>0</v>
      </c>
      <c r="T11" s="174"/>
      <c r="U11" s="251"/>
      <c r="V11" s="111">
        <v>0</v>
      </c>
      <c r="W11" s="111" t="s">
        <v>1137</v>
      </c>
      <c r="X11" s="113" t="s">
        <v>27</v>
      </c>
      <c r="Y11" s="114" t="s">
        <v>153</v>
      </c>
      <c r="Z11" s="114" t="s">
        <v>1138</v>
      </c>
      <c r="AA11" s="114" t="s">
        <v>28</v>
      </c>
      <c r="AB11" s="175" t="s">
        <v>154</v>
      </c>
      <c r="AC11" s="77"/>
      <c r="AD11" s="77"/>
      <c r="AE11" s="77"/>
    </row>
    <row r="12" spans="1:31" s="78" customFormat="1" ht="285.75" customHeight="1" x14ac:dyDescent="0.4">
      <c r="A12" s="414"/>
      <c r="B12" s="415"/>
      <c r="C12" s="415"/>
      <c r="D12" s="415"/>
      <c r="E12" s="417"/>
      <c r="F12" s="3">
        <v>3</v>
      </c>
      <c r="G12" s="72" t="s">
        <v>298</v>
      </c>
      <c r="H12" s="25" t="s">
        <v>744</v>
      </c>
      <c r="I12" s="3" t="s">
        <v>745</v>
      </c>
      <c r="J12" s="3" t="s">
        <v>1044</v>
      </c>
      <c r="K12" s="3" t="s">
        <v>83</v>
      </c>
      <c r="L12" s="311" t="s">
        <v>746</v>
      </c>
      <c r="M12" s="84" t="s">
        <v>24</v>
      </c>
      <c r="N12" s="84" t="s">
        <v>24</v>
      </c>
      <c r="O12" s="126" t="s">
        <v>428</v>
      </c>
      <c r="P12" s="84" t="s">
        <v>24</v>
      </c>
      <c r="Q12" s="25"/>
      <c r="R12" s="174">
        <v>0</v>
      </c>
      <c r="S12" s="174">
        <v>0</v>
      </c>
      <c r="T12" s="174"/>
      <c r="U12" s="251"/>
      <c r="V12" s="111" t="s">
        <v>157</v>
      </c>
      <c r="W12" s="111" t="s">
        <v>1137</v>
      </c>
      <c r="X12" s="113" t="s">
        <v>27</v>
      </c>
      <c r="Y12" s="114" t="s">
        <v>153</v>
      </c>
      <c r="Z12" s="114" t="s">
        <v>1138</v>
      </c>
      <c r="AA12" s="114" t="s">
        <v>28</v>
      </c>
      <c r="AB12" s="175" t="s">
        <v>155</v>
      </c>
      <c r="AC12" s="77"/>
      <c r="AD12" s="77"/>
      <c r="AE12" s="77"/>
    </row>
    <row r="13" spans="1:31" s="78" customFormat="1" ht="189" customHeight="1" x14ac:dyDescent="0.4">
      <c r="A13" s="414"/>
      <c r="B13" s="415"/>
      <c r="C13" s="415"/>
      <c r="D13" s="415"/>
      <c r="E13" s="417"/>
      <c r="F13" s="3">
        <v>4</v>
      </c>
      <c r="G13" s="72" t="s">
        <v>299</v>
      </c>
      <c r="H13" s="25" t="s">
        <v>749</v>
      </c>
      <c r="I13" s="3" t="s">
        <v>361</v>
      </c>
      <c r="J13" s="3" t="s">
        <v>1045</v>
      </c>
      <c r="K13" s="3" t="s">
        <v>83</v>
      </c>
      <c r="L13" s="311" t="s">
        <v>429</v>
      </c>
      <c r="M13" s="84" t="s">
        <v>748</v>
      </c>
      <c r="N13" s="3" t="s">
        <v>24</v>
      </c>
      <c r="O13" s="3" t="s">
        <v>24</v>
      </c>
      <c r="P13" s="3" t="s">
        <v>24</v>
      </c>
      <c r="Q13" s="3"/>
      <c r="R13" s="174">
        <v>0</v>
      </c>
      <c r="S13" s="174">
        <v>0</v>
      </c>
      <c r="T13" s="174"/>
      <c r="U13" s="251"/>
      <c r="V13" s="111">
        <v>0</v>
      </c>
      <c r="W13" s="111" t="s">
        <v>1137</v>
      </c>
      <c r="X13" s="113" t="s">
        <v>27</v>
      </c>
      <c r="Y13" s="114" t="s">
        <v>153</v>
      </c>
      <c r="Z13" s="114" t="s">
        <v>1138</v>
      </c>
      <c r="AA13" s="114" t="s">
        <v>28</v>
      </c>
      <c r="AB13" s="175" t="s">
        <v>154</v>
      </c>
      <c r="AC13" s="77"/>
      <c r="AD13" s="77"/>
      <c r="AE13" s="77"/>
    </row>
    <row r="14" spans="1:31" s="78" customFormat="1" ht="272.25" customHeight="1" x14ac:dyDescent="0.4">
      <c r="A14" s="414"/>
      <c r="B14" s="415"/>
      <c r="C14" s="415"/>
      <c r="D14" s="415"/>
      <c r="E14" s="417"/>
      <c r="F14" s="3">
        <v>5</v>
      </c>
      <c r="G14" s="72" t="s">
        <v>300</v>
      </c>
      <c r="H14" s="25" t="s">
        <v>156</v>
      </c>
      <c r="I14" s="3" t="s">
        <v>295</v>
      </c>
      <c r="J14" s="3">
        <v>2</v>
      </c>
      <c r="K14" s="3" t="s">
        <v>50</v>
      </c>
      <c r="L14" s="311" t="s">
        <v>1236</v>
      </c>
      <c r="M14" s="3" t="s">
        <v>24</v>
      </c>
      <c r="N14" s="3" t="s">
        <v>430</v>
      </c>
      <c r="O14" s="3" t="s">
        <v>24</v>
      </c>
      <c r="P14" s="3" t="s">
        <v>1244</v>
      </c>
      <c r="Q14" s="342" t="s">
        <v>1207</v>
      </c>
      <c r="R14" s="174">
        <v>760000</v>
      </c>
      <c r="S14" s="174">
        <v>1206800</v>
      </c>
      <c r="T14" s="359" t="s">
        <v>1215</v>
      </c>
      <c r="U14" s="345" t="s">
        <v>1206</v>
      </c>
      <c r="V14" s="111" t="s">
        <v>157</v>
      </c>
      <c r="W14" s="111" t="s">
        <v>1137</v>
      </c>
      <c r="X14" s="113" t="s">
        <v>27</v>
      </c>
      <c r="Y14" s="114" t="s">
        <v>158</v>
      </c>
      <c r="Z14" s="114" t="s">
        <v>159</v>
      </c>
      <c r="AA14" s="114" t="s">
        <v>53</v>
      </c>
      <c r="AB14" s="175" t="s">
        <v>160</v>
      </c>
      <c r="AC14" s="77"/>
      <c r="AD14" s="77"/>
      <c r="AE14" s="77"/>
    </row>
    <row r="15" spans="1:31" s="78" customFormat="1" ht="297" customHeight="1" x14ac:dyDescent="0.4">
      <c r="A15" s="414"/>
      <c r="B15" s="415"/>
      <c r="C15" s="415"/>
      <c r="D15" s="415"/>
      <c r="E15" s="417"/>
      <c r="F15" s="3">
        <v>6</v>
      </c>
      <c r="G15" s="72" t="s">
        <v>301</v>
      </c>
      <c r="H15" s="25" t="s">
        <v>161</v>
      </c>
      <c r="I15" s="3" t="s">
        <v>294</v>
      </c>
      <c r="J15" s="3">
        <v>8</v>
      </c>
      <c r="K15" s="3" t="s">
        <v>50</v>
      </c>
      <c r="L15" s="311" t="s">
        <v>1237</v>
      </c>
      <c r="M15" s="3" t="s">
        <v>24</v>
      </c>
      <c r="N15" s="3" t="s">
        <v>431</v>
      </c>
      <c r="O15" s="3" t="s">
        <v>24</v>
      </c>
      <c r="P15" s="3" t="s">
        <v>1245</v>
      </c>
      <c r="Q15" s="342" t="s">
        <v>1207</v>
      </c>
      <c r="R15" s="174">
        <v>2520000</v>
      </c>
      <c r="S15" s="174">
        <v>2520000</v>
      </c>
      <c r="T15" s="359" t="s">
        <v>1216</v>
      </c>
      <c r="U15" s="345" t="s">
        <v>1206</v>
      </c>
      <c r="V15" s="111" t="s">
        <v>157</v>
      </c>
      <c r="W15" s="111" t="s">
        <v>1137</v>
      </c>
      <c r="X15" s="113" t="s">
        <v>27</v>
      </c>
      <c r="Y15" s="114" t="s">
        <v>158</v>
      </c>
      <c r="Z15" s="114" t="s">
        <v>162</v>
      </c>
      <c r="AA15" s="114" t="s">
        <v>53</v>
      </c>
      <c r="AB15" s="175" t="s">
        <v>160</v>
      </c>
      <c r="AC15" s="77"/>
      <c r="AD15" s="77"/>
      <c r="AE15" s="77"/>
    </row>
    <row r="16" spans="1:31" s="78" customFormat="1" ht="189" customHeight="1" x14ac:dyDescent="0.4">
      <c r="A16" s="414"/>
      <c r="B16" s="415"/>
      <c r="C16" s="415"/>
      <c r="D16" s="415"/>
      <c r="E16" s="417"/>
      <c r="F16" s="3">
        <v>7</v>
      </c>
      <c r="G16" s="72" t="s">
        <v>302</v>
      </c>
      <c r="H16" s="19" t="s">
        <v>163</v>
      </c>
      <c r="I16" s="3" t="s">
        <v>1191</v>
      </c>
      <c r="J16" s="3">
        <v>1</v>
      </c>
      <c r="K16" s="3" t="s">
        <v>50</v>
      </c>
      <c r="L16" s="311" t="s">
        <v>808</v>
      </c>
      <c r="M16" s="3" t="s">
        <v>24</v>
      </c>
      <c r="N16" s="19" t="s">
        <v>808</v>
      </c>
      <c r="O16" s="3" t="s">
        <v>24</v>
      </c>
      <c r="P16" s="3" t="s">
        <v>24</v>
      </c>
      <c r="Q16" s="232"/>
      <c r="R16" s="391">
        <v>3958000</v>
      </c>
      <c r="S16" s="391">
        <v>4196091.58</v>
      </c>
      <c r="T16" s="350"/>
      <c r="U16" s="269"/>
      <c r="V16" s="111" t="s">
        <v>157</v>
      </c>
      <c r="W16" s="111" t="s">
        <v>1137</v>
      </c>
      <c r="X16" s="113" t="s">
        <v>27</v>
      </c>
      <c r="Y16" s="114" t="s">
        <v>158</v>
      </c>
      <c r="Z16" s="114" t="s">
        <v>162</v>
      </c>
      <c r="AA16" s="114" t="s">
        <v>53</v>
      </c>
      <c r="AB16" s="175" t="s">
        <v>160</v>
      </c>
      <c r="AC16" s="77"/>
      <c r="AD16" s="77"/>
      <c r="AE16" s="77"/>
    </row>
    <row r="17" spans="1:31" s="78" customFormat="1" ht="264" customHeight="1" x14ac:dyDescent="0.4">
      <c r="A17" s="414"/>
      <c r="B17" s="415"/>
      <c r="C17" s="415"/>
      <c r="D17" s="415"/>
      <c r="E17" s="417"/>
      <c r="F17" s="3">
        <v>8</v>
      </c>
      <c r="G17" s="72" t="s">
        <v>303</v>
      </c>
      <c r="H17" s="25" t="s">
        <v>164</v>
      </c>
      <c r="I17" s="3" t="s">
        <v>1209</v>
      </c>
      <c r="J17" s="3">
        <v>4</v>
      </c>
      <c r="K17" s="3" t="s">
        <v>50</v>
      </c>
      <c r="L17" s="311" t="s">
        <v>1210</v>
      </c>
      <c r="M17" s="3" t="s">
        <v>770</v>
      </c>
      <c r="N17" s="3" t="s">
        <v>768</v>
      </c>
      <c r="O17" s="3" t="s">
        <v>769</v>
      </c>
      <c r="P17" s="3" t="s">
        <v>1246</v>
      </c>
      <c r="Q17" s="342" t="s">
        <v>1255</v>
      </c>
      <c r="R17" s="392"/>
      <c r="S17" s="392"/>
      <c r="T17" s="351"/>
      <c r="U17" s="345" t="s">
        <v>1206</v>
      </c>
      <c r="V17" s="111" t="s">
        <v>157</v>
      </c>
      <c r="W17" s="111" t="s">
        <v>1137</v>
      </c>
      <c r="X17" s="113" t="s">
        <v>27</v>
      </c>
      <c r="Y17" s="114" t="s">
        <v>158</v>
      </c>
      <c r="Z17" s="114" t="s">
        <v>162</v>
      </c>
      <c r="AA17" s="114" t="s">
        <v>53</v>
      </c>
      <c r="AB17" s="175" t="s">
        <v>160</v>
      </c>
      <c r="AC17" s="77"/>
      <c r="AD17" s="77"/>
      <c r="AE17" s="77"/>
    </row>
    <row r="18" spans="1:31" s="82" customFormat="1" ht="189" customHeight="1" x14ac:dyDescent="0.4">
      <c r="A18" s="414"/>
      <c r="B18" s="415"/>
      <c r="C18" s="415"/>
      <c r="D18" s="415"/>
      <c r="E18" s="417"/>
      <c r="F18" s="3">
        <v>9</v>
      </c>
      <c r="G18" s="72" t="s">
        <v>1123</v>
      </c>
      <c r="H18" s="25" t="s">
        <v>166</v>
      </c>
      <c r="I18" s="79" t="s">
        <v>719</v>
      </c>
      <c r="J18" s="79" t="s">
        <v>1046</v>
      </c>
      <c r="K18" s="79" t="s">
        <v>50</v>
      </c>
      <c r="L18" s="311" t="s">
        <v>168</v>
      </c>
      <c r="M18" s="96" t="s">
        <v>432</v>
      </c>
      <c r="N18" s="96" t="s">
        <v>737</v>
      </c>
      <c r="O18" s="79" t="s">
        <v>738</v>
      </c>
      <c r="P18" s="96" t="s">
        <v>434</v>
      </c>
      <c r="Q18" s="79"/>
      <c r="R18" s="176">
        <v>810000</v>
      </c>
      <c r="S18" s="176">
        <v>810000</v>
      </c>
      <c r="T18" s="360" t="s">
        <v>1218</v>
      </c>
      <c r="U18" s="270"/>
      <c r="V18" s="111" t="s">
        <v>157</v>
      </c>
      <c r="W18" s="177" t="s">
        <v>1137</v>
      </c>
      <c r="X18" s="113" t="s">
        <v>27</v>
      </c>
      <c r="Y18" s="252" t="s">
        <v>1139</v>
      </c>
      <c r="Z18" s="252" t="s">
        <v>162</v>
      </c>
      <c r="AA18" s="114" t="s">
        <v>53</v>
      </c>
      <c r="AB18" s="175" t="s">
        <v>165</v>
      </c>
      <c r="AC18" s="81"/>
      <c r="AD18" s="81"/>
      <c r="AE18" s="81"/>
    </row>
    <row r="19" spans="1:31" s="65" customFormat="1" ht="226.5" customHeight="1" x14ac:dyDescent="0.4">
      <c r="A19" s="414"/>
      <c r="B19" s="415"/>
      <c r="C19" s="415"/>
      <c r="D19" s="415"/>
      <c r="E19" s="417" t="s">
        <v>137</v>
      </c>
      <c r="F19" s="3">
        <v>10</v>
      </c>
      <c r="G19" s="72" t="s">
        <v>1124</v>
      </c>
      <c r="H19" s="3" t="s">
        <v>138</v>
      </c>
      <c r="I19" s="24" t="s">
        <v>438</v>
      </c>
      <c r="J19" s="79" t="s">
        <v>982</v>
      </c>
      <c r="K19" s="26" t="s">
        <v>50</v>
      </c>
      <c r="L19" s="312" t="s">
        <v>439</v>
      </c>
      <c r="M19" s="96" t="s">
        <v>440</v>
      </c>
      <c r="N19" s="96" t="s">
        <v>442</v>
      </c>
      <c r="O19" s="84" t="s">
        <v>443</v>
      </c>
      <c r="P19" s="84" t="s">
        <v>1094</v>
      </c>
      <c r="Q19" s="84"/>
      <c r="R19" s="178">
        <v>0</v>
      </c>
      <c r="S19" s="178">
        <v>0</v>
      </c>
      <c r="T19" s="178">
        <v>0</v>
      </c>
      <c r="U19" s="84"/>
      <c r="V19" s="177" t="s">
        <v>167</v>
      </c>
      <c r="W19" s="177" t="s">
        <v>1137</v>
      </c>
      <c r="X19" s="113" t="s">
        <v>27</v>
      </c>
      <c r="Y19" s="252" t="s">
        <v>158</v>
      </c>
      <c r="Z19" s="114" t="s">
        <v>1140</v>
      </c>
      <c r="AA19" s="252" t="s">
        <v>28</v>
      </c>
      <c r="AB19" s="171" t="s">
        <v>436</v>
      </c>
      <c r="AC19" s="81"/>
      <c r="AD19" s="64"/>
      <c r="AE19" s="64"/>
    </row>
    <row r="20" spans="1:31" s="65" customFormat="1" ht="229.5" customHeight="1" x14ac:dyDescent="0.4">
      <c r="A20" s="414"/>
      <c r="B20" s="415"/>
      <c r="C20" s="415"/>
      <c r="D20" s="415"/>
      <c r="E20" s="417"/>
      <c r="F20" s="3">
        <v>11</v>
      </c>
      <c r="G20" s="72" t="s">
        <v>304</v>
      </c>
      <c r="H20" s="3" t="s">
        <v>446</v>
      </c>
      <c r="I20" s="24" t="s">
        <v>437</v>
      </c>
      <c r="J20" s="79" t="s">
        <v>982</v>
      </c>
      <c r="K20" s="26" t="s">
        <v>50</v>
      </c>
      <c r="L20" s="312" t="s">
        <v>1192</v>
      </c>
      <c r="M20" s="96" t="s">
        <v>441</v>
      </c>
      <c r="N20" s="96" t="s">
        <v>445</v>
      </c>
      <c r="O20" s="84" t="s">
        <v>1090</v>
      </c>
      <c r="P20" s="84" t="s">
        <v>444</v>
      </c>
      <c r="Q20" s="84"/>
      <c r="R20" s="178">
        <v>0</v>
      </c>
      <c r="S20" s="178">
        <v>0</v>
      </c>
      <c r="T20" s="178">
        <v>0</v>
      </c>
      <c r="U20" s="285" t="s">
        <v>1133</v>
      </c>
      <c r="V20" s="177" t="s">
        <v>167</v>
      </c>
      <c r="W20" s="177" t="s">
        <v>1137</v>
      </c>
      <c r="X20" s="113" t="s">
        <v>27</v>
      </c>
      <c r="Y20" s="252" t="s">
        <v>158</v>
      </c>
      <c r="Z20" s="114" t="s">
        <v>1141</v>
      </c>
      <c r="AA20" s="252" t="s">
        <v>28</v>
      </c>
      <c r="AB20" s="171" t="s">
        <v>436</v>
      </c>
      <c r="AC20" s="81"/>
      <c r="AD20" s="64"/>
      <c r="AE20" s="64"/>
    </row>
    <row r="21" spans="1:31" s="65" customFormat="1" ht="243.75" customHeight="1" x14ac:dyDescent="0.4">
      <c r="A21" s="414"/>
      <c r="B21" s="415"/>
      <c r="C21" s="415"/>
      <c r="D21" s="415"/>
      <c r="E21" s="417"/>
      <c r="F21" s="3">
        <v>12</v>
      </c>
      <c r="G21" s="72" t="s">
        <v>1125</v>
      </c>
      <c r="H21" s="96" t="s">
        <v>139</v>
      </c>
      <c r="I21" s="24" t="s">
        <v>1092</v>
      </c>
      <c r="J21" s="79" t="s">
        <v>982</v>
      </c>
      <c r="K21" s="66" t="s">
        <v>140</v>
      </c>
      <c r="L21" s="313" t="s">
        <v>1092</v>
      </c>
      <c r="M21" s="84" t="s">
        <v>24</v>
      </c>
      <c r="N21" s="96" t="s">
        <v>24</v>
      </c>
      <c r="O21" s="84" t="s">
        <v>24</v>
      </c>
      <c r="P21" s="84" t="s">
        <v>1247</v>
      </c>
      <c r="Q21" s="343" t="s">
        <v>1256</v>
      </c>
      <c r="R21" s="178">
        <v>0</v>
      </c>
      <c r="S21" s="178">
        <v>0</v>
      </c>
      <c r="T21" s="178">
        <v>0</v>
      </c>
      <c r="U21" s="271"/>
      <c r="V21" s="177" t="s">
        <v>167</v>
      </c>
      <c r="W21" s="177" t="s">
        <v>1137</v>
      </c>
      <c r="X21" s="113" t="s">
        <v>27</v>
      </c>
      <c r="Y21" s="252" t="s">
        <v>158</v>
      </c>
      <c r="Z21" s="252" t="s">
        <v>1142</v>
      </c>
      <c r="AA21" s="252" t="s">
        <v>28</v>
      </c>
      <c r="AB21" s="171" t="s">
        <v>436</v>
      </c>
      <c r="AC21" s="81"/>
      <c r="AD21" s="64"/>
      <c r="AE21" s="64"/>
    </row>
    <row r="22" spans="1:31" s="82" customFormat="1" ht="318.75" customHeight="1" x14ac:dyDescent="0.4">
      <c r="A22" s="414"/>
      <c r="B22" s="415"/>
      <c r="C22" s="415"/>
      <c r="D22" s="415"/>
      <c r="E22" s="417"/>
      <c r="F22" s="3">
        <v>13</v>
      </c>
      <c r="G22" s="72" t="s">
        <v>305</v>
      </c>
      <c r="H22" s="96" t="s">
        <v>141</v>
      </c>
      <c r="I22" s="24" t="s">
        <v>1235</v>
      </c>
      <c r="J22" s="79" t="s">
        <v>982</v>
      </c>
      <c r="K22" s="66" t="s">
        <v>140</v>
      </c>
      <c r="L22" s="314" t="s">
        <v>1193</v>
      </c>
      <c r="M22" s="96" t="s">
        <v>433</v>
      </c>
      <c r="N22" s="96" t="s">
        <v>1091</v>
      </c>
      <c r="O22" s="84" t="s">
        <v>24</v>
      </c>
      <c r="P22" s="96" t="s">
        <v>1254</v>
      </c>
      <c r="Q22" s="344"/>
      <c r="R22" s="178">
        <v>0</v>
      </c>
      <c r="S22" s="178">
        <v>0</v>
      </c>
      <c r="T22" s="178">
        <v>0</v>
      </c>
      <c r="U22" s="271"/>
      <c r="V22" s="177" t="s">
        <v>167</v>
      </c>
      <c r="W22" s="177" t="s">
        <v>1137</v>
      </c>
      <c r="X22" s="113" t="s">
        <v>27</v>
      </c>
      <c r="Y22" s="252" t="s">
        <v>158</v>
      </c>
      <c r="Z22" s="252" t="s">
        <v>1143</v>
      </c>
      <c r="AA22" s="252" t="s">
        <v>28</v>
      </c>
      <c r="AB22" s="171" t="s">
        <v>436</v>
      </c>
      <c r="AC22" s="81"/>
      <c r="AD22" s="81"/>
      <c r="AE22" s="81"/>
    </row>
    <row r="23" spans="1:31" s="82" customFormat="1" ht="141.75" customHeight="1" x14ac:dyDescent="0.4">
      <c r="A23" s="414"/>
      <c r="B23" s="415"/>
      <c r="C23" s="415"/>
      <c r="D23" s="415"/>
      <c r="E23" s="417"/>
      <c r="F23" s="3">
        <v>14</v>
      </c>
      <c r="G23" s="72" t="s">
        <v>767</v>
      </c>
      <c r="H23" s="96" t="s">
        <v>142</v>
      </c>
      <c r="I23" s="24" t="s">
        <v>364</v>
      </c>
      <c r="J23" s="79" t="s">
        <v>982</v>
      </c>
      <c r="K23" s="66" t="s">
        <v>140</v>
      </c>
      <c r="L23" s="313" t="s">
        <v>435</v>
      </c>
      <c r="M23" s="96" t="s">
        <v>24</v>
      </c>
      <c r="N23" s="96" t="s">
        <v>24</v>
      </c>
      <c r="O23" s="84" t="s">
        <v>24</v>
      </c>
      <c r="P23" s="84" t="s">
        <v>435</v>
      </c>
      <c r="Q23" s="84"/>
      <c r="R23" s="178">
        <v>0</v>
      </c>
      <c r="S23" s="178">
        <v>0</v>
      </c>
      <c r="T23" s="178">
        <v>0</v>
      </c>
      <c r="U23" s="271"/>
      <c r="V23" s="177" t="s">
        <v>167</v>
      </c>
      <c r="W23" s="177" t="s">
        <v>1137</v>
      </c>
      <c r="X23" s="113" t="s">
        <v>27</v>
      </c>
      <c r="Y23" s="252" t="s">
        <v>158</v>
      </c>
      <c r="Z23" s="252" t="s">
        <v>1138</v>
      </c>
      <c r="AA23" s="252" t="s">
        <v>28</v>
      </c>
      <c r="AB23" s="171" t="s">
        <v>436</v>
      </c>
      <c r="AC23" s="81"/>
      <c r="AD23" s="81"/>
      <c r="AE23" s="81"/>
    </row>
    <row r="24" spans="1:31" s="82" customFormat="1" ht="409.5" customHeight="1" x14ac:dyDescent="0.4">
      <c r="A24" s="414"/>
      <c r="B24" s="415"/>
      <c r="C24" s="415"/>
      <c r="D24" s="415"/>
      <c r="E24" s="417"/>
      <c r="F24" s="3">
        <v>15</v>
      </c>
      <c r="G24" s="72" t="s">
        <v>306</v>
      </c>
      <c r="H24" s="3" t="s">
        <v>143</v>
      </c>
      <c r="I24" s="3" t="s">
        <v>362</v>
      </c>
      <c r="J24" s="79" t="s">
        <v>982</v>
      </c>
      <c r="K24" s="67" t="s">
        <v>50</v>
      </c>
      <c r="L24" s="314" t="s">
        <v>1266</v>
      </c>
      <c r="M24" s="96" t="s">
        <v>24</v>
      </c>
      <c r="N24" s="96" t="s">
        <v>24</v>
      </c>
      <c r="O24" s="66" t="s">
        <v>1130</v>
      </c>
      <c r="P24" s="252" t="s">
        <v>1267</v>
      </c>
      <c r="Q24" s="342"/>
      <c r="R24" s="178">
        <v>0</v>
      </c>
      <c r="S24" s="178">
        <v>0</v>
      </c>
      <c r="T24" s="178">
        <v>0</v>
      </c>
      <c r="U24" s="285" t="s">
        <v>1208</v>
      </c>
      <c r="V24" s="177" t="s">
        <v>167</v>
      </c>
      <c r="W24" s="177" t="s">
        <v>1137</v>
      </c>
      <c r="X24" s="113" t="s">
        <v>27</v>
      </c>
      <c r="Y24" s="252" t="s">
        <v>158</v>
      </c>
      <c r="Z24" s="252" t="s">
        <v>1141</v>
      </c>
      <c r="AA24" s="252" t="s">
        <v>28</v>
      </c>
      <c r="AB24" s="171" t="s">
        <v>436</v>
      </c>
      <c r="AC24" s="81"/>
      <c r="AD24" s="81"/>
      <c r="AE24" s="81"/>
    </row>
    <row r="25" spans="1:31" s="82" customFormat="1" ht="189" customHeight="1" x14ac:dyDescent="0.4">
      <c r="A25" s="414"/>
      <c r="B25" s="420"/>
      <c r="C25" s="420"/>
      <c r="D25" s="420"/>
      <c r="E25" s="421"/>
      <c r="F25" s="3">
        <v>16</v>
      </c>
      <c r="G25" s="72" t="s">
        <v>307</v>
      </c>
      <c r="H25" s="3" t="s">
        <v>144</v>
      </c>
      <c r="I25" s="3" t="s">
        <v>363</v>
      </c>
      <c r="J25" s="79" t="s">
        <v>982</v>
      </c>
      <c r="K25" s="26" t="s">
        <v>83</v>
      </c>
      <c r="L25" s="313" t="s">
        <v>363</v>
      </c>
      <c r="M25" s="96" t="s">
        <v>24</v>
      </c>
      <c r="N25" s="96" t="s">
        <v>24</v>
      </c>
      <c r="O25" s="84" t="s">
        <v>24</v>
      </c>
      <c r="P25" s="84" t="s">
        <v>363</v>
      </c>
      <c r="Q25" s="84"/>
      <c r="R25" s="178">
        <v>0</v>
      </c>
      <c r="S25" s="178">
        <v>0</v>
      </c>
      <c r="T25" s="178">
        <v>0</v>
      </c>
      <c r="U25" s="271"/>
      <c r="V25" s="177" t="s">
        <v>167</v>
      </c>
      <c r="W25" s="177" t="s">
        <v>1137</v>
      </c>
      <c r="X25" s="113" t="s">
        <v>27</v>
      </c>
      <c r="Y25" s="252" t="s">
        <v>158</v>
      </c>
      <c r="Z25" s="252" t="s">
        <v>1138</v>
      </c>
      <c r="AA25" s="252" t="s">
        <v>28</v>
      </c>
      <c r="AB25" s="171" t="s">
        <v>436</v>
      </c>
      <c r="AC25" s="81"/>
      <c r="AD25" s="81"/>
      <c r="AE25" s="81"/>
    </row>
    <row r="26" spans="1:31" s="267" customFormat="1" ht="193.5" customHeight="1" x14ac:dyDescent="0.4">
      <c r="A26" s="418" t="s">
        <v>148</v>
      </c>
      <c r="B26" s="419" t="s">
        <v>68</v>
      </c>
      <c r="C26" s="419" t="s">
        <v>149</v>
      </c>
      <c r="D26" s="419" t="s">
        <v>150</v>
      </c>
      <c r="E26" s="416" t="s">
        <v>151</v>
      </c>
      <c r="F26" s="3">
        <v>17</v>
      </c>
      <c r="G26" s="72" t="s">
        <v>739</v>
      </c>
      <c r="H26" s="19" t="s">
        <v>1052</v>
      </c>
      <c r="I26" s="3" t="s">
        <v>1195</v>
      </c>
      <c r="J26" s="3" t="s">
        <v>982</v>
      </c>
      <c r="K26" s="3" t="s">
        <v>50</v>
      </c>
      <c r="L26" s="311" t="s">
        <v>1194</v>
      </c>
      <c r="M26" s="19" t="s">
        <v>625</v>
      </c>
      <c r="N26" s="19" t="s">
        <v>24</v>
      </c>
      <c r="O26" s="19" t="s">
        <v>1112</v>
      </c>
      <c r="P26" s="19" t="s">
        <v>24</v>
      </c>
      <c r="Q26" s="19"/>
      <c r="R26" s="74">
        <v>100000</v>
      </c>
      <c r="S26" s="287">
        <v>0</v>
      </c>
      <c r="T26" s="287"/>
      <c r="U26" s="269" t="s">
        <v>1111</v>
      </c>
      <c r="V26" s="303" t="s">
        <v>93</v>
      </c>
      <c r="W26" s="303" t="s">
        <v>201</v>
      </c>
      <c r="X26" s="304" t="s">
        <v>27</v>
      </c>
      <c r="Y26" s="305" t="s">
        <v>158</v>
      </c>
      <c r="Z26" s="306" t="s">
        <v>162</v>
      </c>
      <c r="AA26" s="307" t="s">
        <v>53</v>
      </c>
      <c r="AB26" s="308" t="s">
        <v>535</v>
      </c>
      <c r="AC26" s="266"/>
      <c r="AD26" s="266"/>
      <c r="AE26" s="266"/>
    </row>
    <row r="27" spans="1:31" s="82" customFormat="1" ht="189" customHeight="1" x14ac:dyDescent="0.4">
      <c r="A27" s="414"/>
      <c r="B27" s="415"/>
      <c r="C27" s="415"/>
      <c r="D27" s="415"/>
      <c r="E27" s="417"/>
      <c r="F27" s="3">
        <v>18</v>
      </c>
      <c r="G27" s="72" t="s">
        <v>308</v>
      </c>
      <c r="H27" s="19" t="s">
        <v>213</v>
      </c>
      <c r="I27" s="3" t="s">
        <v>624</v>
      </c>
      <c r="J27" s="3" t="s">
        <v>1047</v>
      </c>
      <c r="K27" s="3" t="s">
        <v>50</v>
      </c>
      <c r="L27" s="311" t="s">
        <v>623</v>
      </c>
      <c r="M27" s="19" t="s">
        <v>623</v>
      </c>
      <c r="N27" s="19" t="s">
        <v>24</v>
      </c>
      <c r="O27" s="19" t="s">
        <v>24</v>
      </c>
      <c r="P27" s="19" t="s">
        <v>24</v>
      </c>
      <c r="Q27" s="19"/>
      <c r="R27" s="74">
        <v>200000</v>
      </c>
      <c r="S27" s="74">
        <v>200000</v>
      </c>
      <c r="T27" s="74"/>
      <c r="U27" s="269"/>
      <c r="V27" s="111" t="s">
        <v>214</v>
      </c>
      <c r="W27" s="111" t="s">
        <v>201</v>
      </c>
      <c r="X27" s="113" t="s">
        <v>27</v>
      </c>
      <c r="Y27" s="114" t="s">
        <v>158</v>
      </c>
      <c r="Z27" s="117" t="s">
        <v>162</v>
      </c>
      <c r="AA27" s="115" t="s">
        <v>53</v>
      </c>
      <c r="AB27" s="5" t="s">
        <v>535</v>
      </c>
      <c r="AC27" s="81"/>
      <c r="AD27" s="81"/>
      <c r="AE27" s="81"/>
    </row>
    <row r="28" spans="1:31" s="82" customFormat="1" ht="189" customHeight="1" x14ac:dyDescent="0.4">
      <c r="A28" s="414"/>
      <c r="B28" s="415"/>
      <c r="C28" s="415"/>
      <c r="D28" s="415"/>
      <c r="E28" s="417"/>
      <c r="F28" s="3">
        <v>19</v>
      </c>
      <c r="G28" s="72" t="s">
        <v>752</v>
      </c>
      <c r="H28" s="19" t="s">
        <v>677</v>
      </c>
      <c r="I28" s="3" t="s">
        <v>637</v>
      </c>
      <c r="J28" s="3" t="s">
        <v>1048</v>
      </c>
      <c r="K28" s="3" t="s">
        <v>50</v>
      </c>
      <c r="L28" s="315" t="s">
        <v>638</v>
      </c>
      <c r="M28" s="3" t="s">
        <v>638</v>
      </c>
      <c r="N28" s="19" t="s">
        <v>24</v>
      </c>
      <c r="O28" s="19" t="s">
        <v>24</v>
      </c>
      <c r="P28" s="19" t="s">
        <v>24</v>
      </c>
      <c r="Q28" s="19"/>
      <c r="R28" s="74">
        <v>150000</v>
      </c>
      <c r="S28" s="74">
        <v>150000</v>
      </c>
      <c r="T28" s="74"/>
      <c r="U28" s="269"/>
      <c r="V28" s="111" t="s">
        <v>93</v>
      </c>
      <c r="W28" s="111" t="s">
        <v>201</v>
      </c>
      <c r="X28" s="113" t="s">
        <v>27</v>
      </c>
      <c r="Y28" s="114" t="s">
        <v>158</v>
      </c>
      <c r="Z28" s="117" t="s">
        <v>162</v>
      </c>
      <c r="AA28" s="115" t="s">
        <v>53</v>
      </c>
      <c r="AB28" s="5" t="s">
        <v>535</v>
      </c>
      <c r="AC28" s="81"/>
      <c r="AD28" s="81"/>
      <c r="AE28" s="81"/>
    </row>
    <row r="29" spans="1:31" s="82" customFormat="1" ht="189" customHeight="1" x14ac:dyDescent="0.4">
      <c r="A29" s="414"/>
      <c r="B29" s="415"/>
      <c r="C29" s="415"/>
      <c r="D29" s="415"/>
      <c r="E29" s="417"/>
      <c r="F29" s="3">
        <v>20</v>
      </c>
      <c r="G29" s="72" t="s">
        <v>753</v>
      </c>
      <c r="H29" s="19" t="s">
        <v>1107</v>
      </c>
      <c r="I29" s="3" t="s">
        <v>1109</v>
      </c>
      <c r="J29" s="3" t="s">
        <v>1049</v>
      </c>
      <c r="K29" s="3" t="s">
        <v>50</v>
      </c>
      <c r="L29" s="311" t="s">
        <v>1108</v>
      </c>
      <c r="M29" s="19" t="s">
        <v>496</v>
      </c>
      <c r="N29" s="19" t="s">
        <v>627</v>
      </c>
      <c r="O29" s="19" t="s">
        <v>24</v>
      </c>
      <c r="P29" s="19" t="s">
        <v>24</v>
      </c>
      <c r="Q29" s="19"/>
      <c r="R29" s="74">
        <v>100000</v>
      </c>
      <c r="S29" s="74">
        <v>100000</v>
      </c>
      <c r="T29" s="74"/>
      <c r="U29" s="269"/>
      <c r="V29" s="111" t="s">
        <v>93</v>
      </c>
      <c r="W29" s="111" t="s">
        <v>201</v>
      </c>
      <c r="X29" s="113" t="s">
        <v>27</v>
      </c>
      <c r="Y29" s="114" t="s">
        <v>158</v>
      </c>
      <c r="Z29" s="117" t="s">
        <v>162</v>
      </c>
      <c r="AA29" s="115" t="s">
        <v>53</v>
      </c>
      <c r="AB29" s="5" t="s">
        <v>535</v>
      </c>
      <c r="AC29" s="81"/>
      <c r="AD29" s="81"/>
      <c r="AE29" s="81"/>
    </row>
    <row r="30" spans="1:31" s="82" customFormat="1" ht="189" customHeight="1" x14ac:dyDescent="0.4">
      <c r="A30" s="414"/>
      <c r="B30" s="415"/>
      <c r="C30" s="415"/>
      <c r="D30" s="415"/>
      <c r="E30" s="417"/>
      <c r="F30" s="3">
        <v>21</v>
      </c>
      <c r="G30" s="72" t="s">
        <v>754</v>
      </c>
      <c r="H30" s="19" t="s">
        <v>215</v>
      </c>
      <c r="I30" s="3" t="s">
        <v>626</v>
      </c>
      <c r="J30" s="3" t="s">
        <v>1049</v>
      </c>
      <c r="K30" s="3" t="s">
        <v>50</v>
      </c>
      <c r="L30" s="311" t="s">
        <v>628</v>
      </c>
      <c r="M30" s="19" t="s">
        <v>24</v>
      </c>
      <c r="N30" s="19" t="s">
        <v>628</v>
      </c>
      <c r="O30" s="19" t="s">
        <v>24</v>
      </c>
      <c r="P30" s="19" t="s">
        <v>24</v>
      </c>
      <c r="Q30" s="19"/>
      <c r="R30" s="74">
        <v>200000</v>
      </c>
      <c r="S30" s="74">
        <v>200000</v>
      </c>
      <c r="T30" s="74"/>
      <c r="U30" s="269"/>
      <c r="V30" s="111" t="s">
        <v>93</v>
      </c>
      <c r="W30" s="111" t="s">
        <v>201</v>
      </c>
      <c r="X30" s="113" t="s">
        <v>27</v>
      </c>
      <c r="Y30" s="114" t="s">
        <v>158</v>
      </c>
      <c r="Z30" s="117" t="s">
        <v>162</v>
      </c>
      <c r="AA30" s="115" t="s">
        <v>53</v>
      </c>
      <c r="AB30" s="5" t="s">
        <v>535</v>
      </c>
      <c r="AC30" s="81"/>
      <c r="AD30" s="81"/>
      <c r="AE30" s="81"/>
    </row>
    <row r="31" spans="1:31" s="267" customFormat="1" ht="189" customHeight="1" x14ac:dyDescent="0.4">
      <c r="A31" s="414"/>
      <c r="B31" s="415"/>
      <c r="C31" s="415"/>
      <c r="D31" s="415"/>
      <c r="E31" s="417"/>
      <c r="F31" s="3">
        <v>22</v>
      </c>
      <c r="G31" s="72" t="s">
        <v>755</v>
      </c>
      <c r="H31" s="19" t="s">
        <v>1050</v>
      </c>
      <c r="I31" s="3" t="s">
        <v>1198</v>
      </c>
      <c r="J31" s="3" t="s">
        <v>1046</v>
      </c>
      <c r="K31" s="3" t="s">
        <v>50</v>
      </c>
      <c r="L31" s="311" t="s">
        <v>1134</v>
      </c>
      <c r="M31" s="19" t="s">
        <v>24</v>
      </c>
      <c r="N31" s="19" t="s">
        <v>621</v>
      </c>
      <c r="O31" s="19" t="s">
        <v>24</v>
      </c>
      <c r="P31" s="19" t="s">
        <v>1248</v>
      </c>
      <c r="Q31" s="19"/>
      <c r="R31" s="74">
        <v>100000</v>
      </c>
      <c r="S31" s="287">
        <v>0</v>
      </c>
      <c r="T31" s="287"/>
      <c r="U31" s="269" t="s">
        <v>1110</v>
      </c>
      <c r="V31" s="303" t="s">
        <v>93</v>
      </c>
      <c r="W31" s="303" t="s">
        <v>201</v>
      </c>
      <c r="X31" s="304" t="s">
        <v>27</v>
      </c>
      <c r="Y31" s="305" t="s">
        <v>158</v>
      </c>
      <c r="Z31" s="306" t="s">
        <v>162</v>
      </c>
      <c r="AA31" s="307" t="s">
        <v>53</v>
      </c>
      <c r="AB31" s="308" t="s">
        <v>535</v>
      </c>
      <c r="AC31" s="266"/>
      <c r="AD31" s="266"/>
      <c r="AE31" s="266"/>
    </row>
    <row r="32" spans="1:31" s="267" customFormat="1" ht="189" customHeight="1" x14ac:dyDescent="0.4">
      <c r="A32" s="414"/>
      <c r="B32" s="415"/>
      <c r="C32" s="415"/>
      <c r="D32" s="415"/>
      <c r="E32" s="417"/>
      <c r="F32" s="3">
        <v>23</v>
      </c>
      <c r="G32" s="72" t="s">
        <v>756</v>
      </c>
      <c r="H32" s="19" t="s">
        <v>216</v>
      </c>
      <c r="I32" s="3" t="s">
        <v>1196</v>
      </c>
      <c r="J32" s="3" t="s">
        <v>993</v>
      </c>
      <c r="K32" s="3" t="s">
        <v>50</v>
      </c>
      <c r="L32" s="311" t="s">
        <v>1197</v>
      </c>
      <c r="M32" s="19" t="s">
        <v>492</v>
      </c>
      <c r="N32" s="19" t="s">
        <v>24</v>
      </c>
      <c r="O32" s="19" t="s">
        <v>1095</v>
      </c>
      <c r="P32" s="19" t="s">
        <v>24</v>
      </c>
      <c r="Q32" s="19"/>
      <c r="R32" s="74">
        <v>120000</v>
      </c>
      <c r="S32" s="74">
        <v>120000</v>
      </c>
      <c r="T32" s="74"/>
      <c r="U32" s="269" t="s">
        <v>1106</v>
      </c>
      <c r="V32" s="303" t="s">
        <v>93</v>
      </c>
      <c r="W32" s="303" t="s">
        <v>201</v>
      </c>
      <c r="X32" s="304" t="s">
        <v>27</v>
      </c>
      <c r="Y32" s="305" t="s">
        <v>158</v>
      </c>
      <c r="Z32" s="306" t="s">
        <v>162</v>
      </c>
      <c r="AA32" s="307" t="s">
        <v>53</v>
      </c>
      <c r="AB32" s="308" t="s">
        <v>535</v>
      </c>
      <c r="AC32" s="266"/>
      <c r="AD32" s="266"/>
      <c r="AE32" s="266"/>
    </row>
    <row r="33" spans="1:59" s="82" customFormat="1" ht="189" customHeight="1" x14ac:dyDescent="0.4">
      <c r="A33" s="414"/>
      <c r="B33" s="415"/>
      <c r="C33" s="415"/>
      <c r="D33" s="415"/>
      <c r="E33" s="417"/>
      <c r="F33" s="3">
        <v>24</v>
      </c>
      <c r="G33" s="72" t="s">
        <v>757</v>
      </c>
      <c r="H33" s="19" t="s">
        <v>372</v>
      </c>
      <c r="I33" s="3" t="s">
        <v>500</v>
      </c>
      <c r="J33" s="3" t="s">
        <v>1046</v>
      </c>
      <c r="K33" s="3" t="s">
        <v>50</v>
      </c>
      <c r="L33" s="311" t="s">
        <v>527</v>
      </c>
      <c r="M33" s="19" t="s">
        <v>24</v>
      </c>
      <c r="N33" s="19" t="s">
        <v>453</v>
      </c>
      <c r="O33" s="19" t="s">
        <v>24</v>
      </c>
      <c r="P33" s="19" t="s">
        <v>527</v>
      </c>
      <c r="Q33" s="19"/>
      <c r="R33" s="74">
        <v>200000</v>
      </c>
      <c r="S33" s="74">
        <v>200000</v>
      </c>
      <c r="T33" s="74"/>
      <c r="U33" s="269" t="s">
        <v>1096</v>
      </c>
      <c r="V33" s="303" t="s">
        <v>217</v>
      </c>
      <c r="W33" s="303" t="s">
        <v>201</v>
      </c>
      <c r="X33" s="304" t="s">
        <v>27</v>
      </c>
      <c r="Y33" s="305" t="s">
        <v>158</v>
      </c>
      <c r="Z33" s="306" t="s">
        <v>162</v>
      </c>
      <c r="AA33" s="307" t="s">
        <v>53</v>
      </c>
      <c r="AB33" s="308" t="s">
        <v>535</v>
      </c>
      <c r="AC33" s="81"/>
      <c r="AD33" s="81"/>
      <c r="AE33" s="81"/>
    </row>
    <row r="34" spans="1:59" s="267" customFormat="1" ht="189" customHeight="1" x14ac:dyDescent="0.4">
      <c r="A34" s="414"/>
      <c r="B34" s="415"/>
      <c r="C34" s="415"/>
      <c r="D34" s="415"/>
      <c r="E34" s="301"/>
      <c r="F34" s="3">
        <v>25</v>
      </c>
      <c r="G34" s="72" t="s">
        <v>1149</v>
      </c>
      <c r="H34" s="19" t="s">
        <v>1147</v>
      </c>
      <c r="I34" s="3" t="s">
        <v>1199</v>
      </c>
      <c r="J34" s="19" t="s">
        <v>1046</v>
      </c>
      <c r="K34" s="3" t="s">
        <v>50</v>
      </c>
      <c r="L34" s="311" t="s">
        <v>1150</v>
      </c>
      <c r="M34" s="19" t="s">
        <v>24</v>
      </c>
      <c r="N34" s="19" t="s">
        <v>1148</v>
      </c>
      <c r="O34" s="19" t="s">
        <v>24</v>
      </c>
      <c r="P34" s="19" t="s">
        <v>1249</v>
      </c>
      <c r="Q34" s="335"/>
      <c r="R34" s="322"/>
      <c r="S34" s="322"/>
      <c r="T34" s="322"/>
      <c r="U34" s="269" t="s">
        <v>1105</v>
      </c>
      <c r="V34" s="303" t="s">
        <v>217</v>
      </c>
      <c r="W34" s="303" t="s">
        <v>201</v>
      </c>
      <c r="X34" s="304" t="s">
        <v>27</v>
      </c>
      <c r="Y34" s="305" t="s">
        <v>158</v>
      </c>
      <c r="Z34" s="306" t="s">
        <v>162</v>
      </c>
      <c r="AA34" s="323" t="s">
        <v>53</v>
      </c>
      <c r="AB34" s="308" t="s">
        <v>535</v>
      </c>
      <c r="AC34" s="266"/>
      <c r="AD34" s="266"/>
      <c r="AE34" s="266"/>
    </row>
    <row r="35" spans="1:59" s="267" customFormat="1" ht="320.25" customHeight="1" x14ac:dyDescent="0.4">
      <c r="A35" s="414"/>
      <c r="B35" s="415"/>
      <c r="C35" s="415"/>
      <c r="D35" s="415"/>
      <c r="E35" s="417"/>
      <c r="F35" s="3">
        <v>26</v>
      </c>
      <c r="G35" s="72" t="s">
        <v>758</v>
      </c>
      <c r="H35" s="19" t="s">
        <v>218</v>
      </c>
      <c r="I35" s="3" t="s">
        <v>1200</v>
      </c>
      <c r="J35" s="19" t="s">
        <v>1038</v>
      </c>
      <c r="K35" s="3" t="s">
        <v>50</v>
      </c>
      <c r="L35" s="311" t="s">
        <v>1145</v>
      </c>
      <c r="M35" s="19" t="s">
        <v>630</v>
      </c>
      <c r="N35" s="19" t="s">
        <v>1097</v>
      </c>
      <c r="O35" s="19" t="s">
        <v>1098</v>
      </c>
      <c r="P35" s="19" t="s">
        <v>1250</v>
      </c>
      <c r="Q35" s="335"/>
      <c r="R35" s="439"/>
      <c r="S35" s="439"/>
      <c r="T35" s="352"/>
      <c r="U35" s="249" t="s">
        <v>1053</v>
      </c>
      <c r="V35" s="303" t="s">
        <v>93</v>
      </c>
      <c r="W35" s="303" t="s">
        <v>201</v>
      </c>
      <c r="X35" s="304" t="s">
        <v>27</v>
      </c>
      <c r="Y35" s="305" t="s">
        <v>158</v>
      </c>
      <c r="Z35" s="306" t="s">
        <v>162</v>
      </c>
      <c r="AA35" s="307" t="s">
        <v>53</v>
      </c>
      <c r="AB35" s="308" t="s">
        <v>535</v>
      </c>
      <c r="AC35" s="266"/>
      <c r="AD35" s="266"/>
      <c r="AE35" s="266"/>
    </row>
    <row r="36" spans="1:59" s="267" customFormat="1" ht="198.75" customHeight="1" x14ac:dyDescent="0.4">
      <c r="A36" s="414"/>
      <c r="B36" s="415"/>
      <c r="C36" s="415"/>
      <c r="D36" s="415"/>
      <c r="E36" s="417"/>
      <c r="F36" s="3">
        <v>27</v>
      </c>
      <c r="G36" s="72" t="s">
        <v>759</v>
      </c>
      <c r="H36" s="19" t="s">
        <v>219</v>
      </c>
      <c r="I36" s="3" t="s">
        <v>629</v>
      </c>
      <c r="J36" s="19" t="s">
        <v>1046</v>
      </c>
      <c r="K36" s="3" t="s">
        <v>50</v>
      </c>
      <c r="L36" s="311" t="s">
        <v>1151</v>
      </c>
      <c r="M36" s="19" t="s">
        <v>24</v>
      </c>
      <c r="N36" s="19" t="s">
        <v>454</v>
      </c>
      <c r="O36" s="19" t="s">
        <v>1099</v>
      </c>
      <c r="P36" s="19" t="s">
        <v>1251</v>
      </c>
      <c r="Q36" s="335"/>
      <c r="R36" s="439"/>
      <c r="S36" s="439"/>
      <c r="T36" s="352"/>
      <c r="U36" s="269" t="s">
        <v>1105</v>
      </c>
      <c r="V36" s="303" t="s">
        <v>93</v>
      </c>
      <c r="W36" s="303" t="s">
        <v>201</v>
      </c>
      <c r="X36" s="304" t="s">
        <v>27</v>
      </c>
      <c r="Y36" s="305" t="s">
        <v>158</v>
      </c>
      <c r="Z36" s="306" t="s">
        <v>162</v>
      </c>
      <c r="AA36" s="307" t="s">
        <v>53</v>
      </c>
      <c r="AB36" s="308" t="s">
        <v>535</v>
      </c>
      <c r="AC36" s="266"/>
      <c r="AD36" s="266"/>
      <c r="AE36" s="266"/>
    </row>
    <row r="37" spans="1:59" s="267" customFormat="1" ht="189" customHeight="1" x14ac:dyDescent="0.4">
      <c r="A37" s="414"/>
      <c r="B37" s="415"/>
      <c r="C37" s="415"/>
      <c r="D37" s="415"/>
      <c r="E37" s="417"/>
      <c r="F37" s="3">
        <v>28</v>
      </c>
      <c r="G37" s="72" t="s">
        <v>760</v>
      </c>
      <c r="H37" s="19" t="s">
        <v>220</v>
      </c>
      <c r="I37" s="3" t="s">
        <v>633</v>
      </c>
      <c r="J37" s="19" t="s">
        <v>1038</v>
      </c>
      <c r="K37" s="3" t="s">
        <v>50</v>
      </c>
      <c r="L37" s="311" t="s">
        <v>632</v>
      </c>
      <c r="M37" s="19" t="s">
        <v>24</v>
      </c>
      <c r="N37" s="19" t="s">
        <v>631</v>
      </c>
      <c r="O37" s="19" t="s">
        <v>24</v>
      </c>
      <c r="P37" s="19" t="s">
        <v>24</v>
      </c>
      <c r="Q37" s="335"/>
      <c r="R37" s="439"/>
      <c r="S37" s="439"/>
      <c r="T37" s="352"/>
      <c r="U37" s="269"/>
      <c r="V37" s="111" t="s">
        <v>214</v>
      </c>
      <c r="W37" s="111" t="s">
        <v>201</v>
      </c>
      <c r="X37" s="113" t="s">
        <v>27</v>
      </c>
      <c r="Y37" s="114" t="s">
        <v>158</v>
      </c>
      <c r="Z37" s="117" t="s">
        <v>162</v>
      </c>
      <c r="AA37" s="115" t="s">
        <v>53</v>
      </c>
      <c r="AB37" s="5" t="s">
        <v>535</v>
      </c>
      <c r="AC37" s="266"/>
      <c r="AD37" s="266"/>
      <c r="AE37" s="266"/>
    </row>
    <row r="38" spans="1:59" s="267" customFormat="1" ht="189" customHeight="1" x14ac:dyDescent="0.4">
      <c r="A38" s="414"/>
      <c r="B38" s="415"/>
      <c r="C38" s="415"/>
      <c r="D38" s="415"/>
      <c r="E38" s="417"/>
      <c r="F38" s="3">
        <v>29</v>
      </c>
      <c r="G38" s="72" t="s">
        <v>761</v>
      </c>
      <c r="H38" s="19" t="s">
        <v>373</v>
      </c>
      <c r="I38" s="3" t="s">
        <v>1201</v>
      </c>
      <c r="J38" s="19" t="s">
        <v>982</v>
      </c>
      <c r="K38" s="3" t="s">
        <v>50</v>
      </c>
      <c r="L38" s="311" t="s">
        <v>1135</v>
      </c>
      <c r="M38" s="19" t="s">
        <v>24</v>
      </c>
      <c r="N38" s="19" t="s">
        <v>574</v>
      </c>
      <c r="O38" s="19" t="s">
        <v>24</v>
      </c>
      <c r="P38" s="19" t="s">
        <v>1102</v>
      </c>
      <c r="Q38" s="336"/>
      <c r="R38" s="392"/>
      <c r="S38" s="392"/>
      <c r="T38" s="351"/>
      <c r="U38" s="269" t="s">
        <v>1105</v>
      </c>
      <c r="V38" s="111" t="s">
        <v>93</v>
      </c>
      <c r="W38" s="111" t="s">
        <v>201</v>
      </c>
      <c r="X38" s="113" t="s">
        <v>27</v>
      </c>
      <c r="Y38" s="114" t="s">
        <v>158</v>
      </c>
      <c r="Z38" s="117" t="s">
        <v>162</v>
      </c>
      <c r="AA38" s="115" t="s">
        <v>53</v>
      </c>
      <c r="AB38" s="5" t="s">
        <v>535</v>
      </c>
      <c r="AC38" s="266"/>
      <c r="AD38" s="266"/>
      <c r="AE38" s="266"/>
    </row>
    <row r="39" spans="1:59" s="267" customFormat="1" ht="240.75" customHeight="1" x14ac:dyDescent="0.4">
      <c r="A39" s="414"/>
      <c r="B39" s="415"/>
      <c r="C39" s="415"/>
      <c r="D39" s="415"/>
      <c r="E39" s="417"/>
      <c r="F39" s="3">
        <v>30</v>
      </c>
      <c r="G39" s="72" t="s">
        <v>762</v>
      </c>
      <c r="H39" s="19" t="s">
        <v>1214</v>
      </c>
      <c r="I39" s="3" t="s">
        <v>1202</v>
      </c>
      <c r="J39" s="19" t="s">
        <v>977</v>
      </c>
      <c r="K39" s="3" t="s">
        <v>50</v>
      </c>
      <c r="L39" s="311" t="s">
        <v>1265</v>
      </c>
      <c r="M39" s="19" t="s">
        <v>1211</v>
      </c>
      <c r="N39" s="19" t="s">
        <v>1212</v>
      </c>
      <c r="O39" s="19" t="s">
        <v>1055</v>
      </c>
      <c r="P39" s="19" t="s">
        <v>1252</v>
      </c>
      <c r="Q39" s="342" t="s">
        <v>1257</v>
      </c>
      <c r="R39" s="74">
        <v>600000</v>
      </c>
      <c r="S39" s="74">
        <v>609999.04</v>
      </c>
      <c r="T39" s="361" t="s">
        <v>1217</v>
      </c>
      <c r="U39" s="345" t="s">
        <v>1206</v>
      </c>
      <c r="V39" s="303" t="s">
        <v>93</v>
      </c>
      <c r="W39" s="303" t="s">
        <v>201</v>
      </c>
      <c r="X39" s="304" t="s">
        <v>27</v>
      </c>
      <c r="Y39" s="305" t="s">
        <v>158</v>
      </c>
      <c r="Z39" s="306" t="s">
        <v>162</v>
      </c>
      <c r="AA39" s="307" t="s">
        <v>1144</v>
      </c>
      <c r="AB39" s="308" t="s">
        <v>535</v>
      </c>
      <c r="AC39" s="266"/>
      <c r="AD39" s="266"/>
      <c r="AE39" s="266"/>
    </row>
    <row r="40" spans="1:59" s="82" customFormat="1" ht="409.5" customHeight="1" x14ac:dyDescent="0.4">
      <c r="A40" s="414"/>
      <c r="B40" s="415"/>
      <c r="C40" s="415"/>
      <c r="D40" s="415"/>
      <c r="E40" s="417"/>
      <c r="F40" s="3">
        <v>31</v>
      </c>
      <c r="G40" s="72" t="s">
        <v>763</v>
      </c>
      <c r="H40" s="19" t="s">
        <v>539</v>
      </c>
      <c r="I40" s="3" t="s">
        <v>1213</v>
      </c>
      <c r="J40" s="3" t="s">
        <v>1038</v>
      </c>
      <c r="K40" s="3" t="s">
        <v>50</v>
      </c>
      <c r="L40" s="311" t="s">
        <v>771</v>
      </c>
      <c r="M40" s="19" t="s">
        <v>735</v>
      </c>
      <c r="N40" s="19" t="s">
        <v>736</v>
      </c>
      <c r="O40" s="19" t="s">
        <v>24</v>
      </c>
      <c r="P40" s="19" t="s">
        <v>24</v>
      </c>
      <c r="Q40" s="19"/>
      <c r="R40" s="74">
        <v>595000</v>
      </c>
      <c r="S40" s="74">
        <v>559900</v>
      </c>
      <c r="T40" s="74"/>
      <c r="U40" s="269"/>
      <c r="V40" s="303" t="s">
        <v>217</v>
      </c>
      <c r="W40" s="303" t="s">
        <v>201</v>
      </c>
      <c r="X40" s="304" t="s">
        <v>27</v>
      </c>
      <c r="Y40" s="305" t="s">
        <v>158</v>
      </c>
      <c r="Z40" s="306" t="s">
        <v>162</v>
      </c>
      <c r="AA40" s="307" t="s">
        <v>53</v>
      </c>
      <c r="AB40" s="308" t="s">
        <v>535</v>
      </c>
      <c r="AC40" s="81"/>
      <c r="AD40" s="81"/>
      <c r="AE40" s="81"/>
    </row>
    <row r="41" spans="1:59" s="267" customFormat="1" ht="409.5" customHeight="1" x14ac:dyDescent="0.4">
      <c r="A41" s="414"/>
      <c r="B41" s="415"/>
      <c r="C41" s="415"/>
      <c r="D41" s="415"/>
      <c r="E41" s="417"/>
      <c r="F41" s="3">
        <v>32</v>
      </c>
      <c r="G41" s="72" t="s">
        <v>764</v>
      </c>
      <c r="H41" s="19" t="s">
        <v>540</v>
      </c>
      <c r="I41" s="3" t="s">
        <v>1203</v>
      </c>
      <c r="J41" s="3" t="s">
        <v>1051</v>
      </c>
      <c r="K41" s="3" t="s">
        <v>50</v>
      </c>
      <c r="L41" s="311" t="s">
        <v>1136</v>
      </c>
      <c r="M41" s="19" t="s">
        <v>639</v>
      </c>
      <c r="N41" s="19" t="s">
        <v>24</v>
      </c>
      <c r="O41" s="19" t="s">
        <v>1104</v>
      </c>
      <c r="P41" s="19" t="s">
        <v>24</v>
      </c>
      <c r="Q41" s="19"/>
      <c r="R41" s="74" t="s">
        <v>536</v>
      </c>
      <c r="S41" s="74"/>
      <c r="T41" s="74"/>
      <c r="U41" s="269" t="s">
        <v>1113</v>
      </c>
      <c r="V41" s="303" t="s">
        <v>217</v>
      </c>
      <c r="W41" s="303" t="s">
        <v>201</v>
      </c>
      <c r="X41" s="304" t="s">
        <v>27</v>
      </c>
      <c r="Y41" s="305" t="s">
        <v>158</v>
      </c>
      <c r="Z41" s="306" t="s">
        <v>162</v>
      </c>
      <c r="AA41" s="307" t="s">
        <v>1144</v>
      </c>
      <c r="AB41" s="308" t="s">
        <v>535</v>
      </c>
      <c r="AC41" s="266"/>
      <c r="AD41" s="266"/>
      <c r="AE41" s="266"/>
    </row>
    <row r="42" spans="1:59" s="267" customFormat="1" ht="256.5" customHeight="1" x14ac:dyDescent="0.4">
      <c r="A42" s="414"/>
      <c r="B42" s="415"/>
      <c r="C42" s="419" t="s">
        <v>149</v>
      </c>
      <c r="D42" s="419" t="s">
        <v>150</v>
      </c>
      <c r="E42" s="416" t="s">
        <v>151</v>
      </c>
      <c r="F42" s="3">
        <v>33</v>
      </c>
      <c r="G42" s="72" t="s">
        <v>765</v>
      </c>
      <c r="H42" s="19" t="s">
        <v>541</v>
      </c>
      <c r="I42" s="3" t="s">
        <v>1127</v>
      </c>
      <c r="J42" s="3" t="s">
        <v>1051</v>
      </c>
      <c r="K42" s="3" t="s">
        <v>50</v>
      </c>
      <c r="L42" s="311" t="s">
        <v>1126</v>
      </c>
      <c r="M42" s="119" t="s">
        <v>868</v>
      </c>
      <c r="N42" s="19" t="s">
        <v>24</v>
      </c>
      <c r="O42" s="19" t="s">
        <v>24</v>
      </c>
      <c r="P42" s="19" t="s">
        <v>1253</v>
      </c>
      <c r="Q42" s="19"/>
      <c r="R42" s="74" t="s">
        <v>537</v>
      </c>
      <c r="S42" s="74"/>
      <c r="T42" s="74"/>
      <c r="U42" s="269" t="s">
        <v>1103</v>
      </c>
      <c r="V42" s="303" t="s">
        <v>217</v>
      </c>
      <c r="W42" s="303" t="s">
        <v>201</v>
      </c>
      <c r="X42" s="304" t="s">
        <v>27</v>
      </c>
      <c r="Y42" s="305" t="s">
        <v>158</v>
      </c>
      <c r="Z42" s="306" t="s">
        <v>162</v>
      </c>
      <c r="AA42" s="307" t="s">
        <v>1144</v>
      </c>
      <c r="AB42" s="308" t="s">
        <v>535</v>
      </c>
      <c r="AC42" s="266"/>
      <c r="AD42" s="266"/>
      <c r="AE42" s="266"/>
    </row>
    <row r="43" spans="1:59" s="267" customFormat="1" ht="148.5" customHeight="1" x14ac:dyDescent="0.4">
      <c r="A43" s="414"/>
      <c r="B43" s="415"/>
      <c r="C43" s="415"/>
      <c r="D43" s="415"/>
      <c r="E43" s="417"/>
      <c r="F43" s="3">
        <v>34</v>
      </c>
      <c r="G43" s="72" t="s">
        <v>766</v>
      </c>
      <c r="H43" s="19" t="s">
        <v>542</v>
      </c>
      <c r="I43" s="3" t="s">
        <v>1129</v>
      </c>
      <c r="J43" s="3" t="s">
        <v>1038</v>
      </c>
      <c r="K43" s="3" t="s">
        <v>50</v>
      </c>
      <c r="L43" s="311" t="s">
        <v>1128</v>
      </c>
      <c r="M43" s="19" t="s">
        <v>581</v>
      </c>
      <c r="N43" s="19" t="s">
        <v>24</v>
      </c>
      <c r="O43" s="19" t="s">
        <v>24</v>
      </c>
      <c r="P43" s="19" t="s">
        <v>1101</v>
      </c>
      <c r="Q43" s="19"/>
      <c r="R43" s="74" t="s">
        <v>538</v>
      </c>
      <c r="S43" s="74"/>
      <c r="T43" s="74"/>
      <c r="U43" s="269" t="s">
        <v>1114</v>
      </c>
      <c r="V43" s="303" t="s">
        <v>217</v>
      </c>
      <c r="W43" s="303" t="s">
        <v>201</v>
      </c>
      <c r="X43" s="304" t="s">
        <v>27</v>
      </c>
      <c r="Y43" s="305" t="s">
        <v>158</v>
      </c>
      <c r="Z43" s="306" t="s">
        <v>162</v>
      </c>
      <c r="AA43" s="307" t="s">
        <v>1144</v>
      </c>
      <c r="AB43" s="308" t="s">
        <v>535</v>
      </c>
      <c r="AC43" s="266"/>
      <c r="AD43" s="266"/>
      <c r="AE43" s="266"/>
    </row>
    <row r="44" spans="1:59" s="267" customFormat="1" ht="153.75" customHeight="1" x14ac:dyDescent="0.4">
      <c r="A44" s="414"/>
      <c r="B44" s="415"/>
      <c r="C44" s="415"/>
      <c r="D44" s="415"/>
      <c r="E44" s="417"/>
      <c r="F44" s="3">
        <v>35</v>
      </c>
      <c r="G44" s="72" t="s">
        <v>1146</v>
      </c>
      <c r="H44" s="19" t="s">
        <v>543</v>
      </c>
      <c r="I44" s="3" t="s">
        <v>641</v>
      </c>
      <c r="J44" s="3" t="s">
        <v>982</v>
      </c>
      <c r="K44" s="3" t="s">
        <v>50</v>
      </c>
      <c r="L44" s="311" t="s">
        <v>1204</v>
      </c>
      <c r="M44" s="19" t="s">
        <v>24</v>
      </c>
      <c r="N44" s="19" t="s">
        <v>1205</v>
      </c>
      <c r="O44" s="19" t="s">
        <v>24</v>
      </c>
      <c r="P44" s="19" t="s">
        <v>24</v>
      </c>
      <c r="Q44" s="19"/>
      <c r="R44" s="74">
        <v>70000</v>
      </c>
      <c r="S44" s="74"/>
      <c r="T44" s="74"/>
      <c r="U44" s="269"/>
      <c r="V44" s="303" t="s">
        <v>217</v>
      </c>
      <c r="W44" s="303" t="s">
        <v>201</v>
      </c>
      <c r="X44" s="304" t="s">
        <v>27</v>
      </c>
      <c r="Y44" s="305" t="s">
        <v>158</v>
      </c>
      <c r="Z44" s="306" t="s">
        <v>162</v>
      </c>
      <c r="AA44" s="307" t="s">
        <v>1144</v>
      </c>
      <c r="AB44" s="308" t="s">
        <v>535</v>
      </c>
      <c r="AC44" s="266"/>
      <c r="AD44" s="266"/>
      <c r="AE44" s="266"/>
    </row>
    <row r="45" spans="1:59" ht="409.5" customHeight="1" x14ac:dyDescent="0.4">
      <c r="A45" s="422" t="s">
        <v>134</v>
      </c>
      <c r="B45" s="425" t="s">
        <v>68</v>
      </c>
      <c r="C45" s="428" t="s">
        <v>740</v>
      </c>
      <c r="D45" s="425" t="s">
        <v>135</v>
      </c>
      <c r="E45" s="446" t="s">
        <v>136</v>
      </c>
      <c r="F45" s="37">
        <v>18</v>
      </c>
      <c r="G45" s="38" t="s">
        <v>391</v>
      </c>
      <c r="H45" s="39" t="s">
        <v>45</v>
      </c>
      <c r="I45" s="37" t="s">
        <v>1020</v>
      </c>
      <c r="J45" s="37" t="s">
        <v>983</v>
      </c>
      <c r="K45" s="37" t="s">
        <v>83</v>
      </c>
      <c r="L45" s="316" t="s">
        <v>1115</v>
      </c>
      <c r="M45" s="37" t="s">
        <v>919</v>
      </c>
      <c r="N45" s="37" t="s">
        <v>918</v>
      </c>
      <c r="O45" s="37" t="s">
        <v>957</v>
      </c>
      <c r="P45" s="37" t="s">
        <v>24</v>
      </c>
      <c r="Q45" s="37"/>
      <c r="R45" s="40">
        <v>4800000</v>
      </c>
      <c r="S45" s="40">
        <v>6130000</v>
      </c>
      <c r="T45" s="40"/>
      <c r="U45" s="40" t="s">
        <v>1021</v>
      </c>
      <c r="V45" s="41" t="s">
        <v>41</v>
      </c>
      <c r="W45" s="48" t="s">
        <v>26</v>
      </c>
      <c r="X45" s="49" t="s">
        <v>27</v>
      </c>
      <c r="Y45" s="50">
        <v>15</v>
      </c>
      <c r="Z45" s="37" t="s">
        <v>365</v>
      </c>
      <c r="AA45" s="38" t="s">
        <v>28</v>
      </c>
      <c r="AB45" s="43" t="s">
        <v>29</v>
      </c>
      <c r="AC45" s="27"/>
      <c r="AD45" s="27"/>
      <c r="AE45" s="30"/>
      <c r="AF45" s="30"/>
      <c r="AG45" s="30"/>
      <c r="AH45" s="30"/>
      <c r="AI45" s="30"/>
      <c r="AJ45" s="30"/>
      <c r="AK45" s="30"/>
      <c r="AL45" s="30"/>
      <c r="AM45" s="30"/>
      <c r="AN45" s="30"/>
      <c r="AO45" s="30"/>
      <c r="AP45" s="30"/>
      <c r="AQ45" s="30"/>
      <c r="AR45" s="30"/>
      <c r="AS45" s="30"/>
      <c r="AT45" s="30"/>
      <c r="AU45" s="30"/>
      <c r="AV45" s="30"/>
      <c r="AW45" s="30"/>
      <c r="AX45" s="30"/>
      <c r="AY45" s="30"/>
      <c r="AZ45" s="30"/>
      <c r="BA45" s="30"/>
      <c r="BB45" s="30"/>
      <c r="BC45" s="30"/>
      <c r="BD45" s="30"/>
      <c r="BE45" s="30"/>
      <c r="BF45" s="30"/>
      <c r="BG45" s="30"/>
    </row>
    <row r="46" spans="1:59" s="106" customFormat="1" ht="409.5" customHeight="1" thickBot="1" x14ac:dyDescent="0.45">
      <c r="A46" s="423"/>
      <c r="B46" s="426"/>
      <c r="C46" s="429"/>
      <c r="D46" s="426"/>
      <c r="E46" s="447"/>
      <c r="F46" s="37">
        <v>34</v>
      </c>
      <c r="G46" s="37" t="s">
        <v>673</v>
      </c>
      <c r="H46" s="218" t="s">
        <v>56</v>
      </c>
      <c r="I46" s="218" t="s">
        <v>1083</v>
      </c>
      <c r="J46" s="218" t="s">
        <v>1035</v>
      </c>
      <c r="K46" s="218" t="s">
        <v>50</v>
      </c>
      <c r="L46" s="317" t="s">
        <v>1084</v>
      </c>
      <c r="M46" s="245" t="s">
        <v>700</v>
      </c>
      <c r="N46" s="58" t="s">
        <v>24</v>
      </c>
      <c r="O46" s="58" t="s">
        <v>24</v>
      </c>
      <c r="P46" s="245" t="s">
        <v>1081</v>
      </c>
      <c r="Q46" s="337"/>
      <c r="R46" s="173">
        <v>1348000</v>
      </c>
      <c r="S46" s="173">
        <v>1348000</v>
      </c>
      <c r="T46" s="327"/>
      <c r="U46" s="284" t="s">
        <v>1082</v>
      </c>
      <c r="V46" s="59" t="s">
        <v>41</v>
      </c>
      <c r="W46" s="60" t="s">
        <v>26</v>
      </c>
      <c r="X46" s="61" t="s">
        <v>27</v>
      </c>
      <c r="Y46" s="56" t="s">
        <v>57</v>
      </c>
      <c r="Z46" s="56" t="s">
        <v>58</v>
      </c>
      <c r="AA46" s="62" t="s">
        <v>28</v>
      </c>
      <c r="AB46" s="11" t="s">
        <v>48</v>
      </c>
      <c r="AC46" s="27"/>
      <c r="AD46" s="27"/>
      <c r="AE46" s="30"/>
      <c r="AF46" s="30"/>
      <c r="AG46" s="30"/>
      <c r="AH46" s="30"/>
      <c r="AI46" s="30"/>
      <c r="AJ46" s="30"/>
      <c r="AK46" s="30"/>
      <c r="AL46" s="30"/>
      <c r="AM46" s="30"/>
      <c r="AN46" s="30"/>
      <c r="AO46" s="30"/>
      <c r="AP46" s="30"/>
      <c r="AQ46" s="30"/>
      <c r="AR46" s="30"/>
      <c r="AS46" s="30"/>
      <c r="AT46" s="30"/>
      <c r="AU46" s="30"/>
      <c r="AV46" s="30"/>
      <c r="AW46" s="30"/>
      <c r="AX46" s="30"/>
      <c r="AY46" s="30"/>
      <c r="AZ46" s="30"/>
      <c r="BA46" s="30"/>
      <c r="BB46" s="30"/>
      <c r="BC46" s="30"/>
      <c r="BD46" s="30"/>
      <c r="BE46" s="30"/>
      <c r="BF46" s="30"/>
      <c r="BG46" s="30"/>
    </row>
    <row r="47" spans="1:59" s="106" customFormat="1" ht="107.25" customHeight="1" x14ac:dyDescent="0.4">
      <c r="A47" s="424"/>
      <c r="B47" s="427"/>
      <c r="C47" s="430"/>
      <c r="D47" s="427"/>
      <c r="E47" s="448"/>
      <c r="F47" s="3">
        <v>2</v>
      </c>
      <c r="G47" s="3" t="s">
        <v>222</v>
      </c>
      <c r="H47" s="112" t="s">
        <v>599</v>
      </c>
      <c r="I47" s="3" t="s">
        <v>823</v>
      </c>
      <c r="J47" s="54" t="s">
        <v>1038</v>
      </c>
      <c r="K47" s="3" t="s">
        <v>133</v>
      </c>
      <c r="L47" s="315" t="s">
        <v>1100</v>
      </c>
      <c r="M47" s="20" t="s">
        <v>822</v>
      </c>
      <c r="N47" s="20" t="s">
        <v>572</v>
      </c>
      <c r="O47" s="20" t="s">
        <v>824</v>
      </c>
      <c r="P47" s="20" t="s">
        <v>929</v>
      </c>
      <c r="Q47" s="20"/>
      <c r="R47" s="174">
        <v>900000</v>
      </c>
      <c r="S47" s="174">
        <v>623567.01</v>
      </c>
      <c r="T47" s="174"/>
      <c r="U47" s="174"/>
      <c r="V47" s="111" t="s">
        <v>93</v>
      </c>
      <c r="W47" s="111" t="s">
        <v>201</v>
      </c>
      <c r="X47" s="113" t="s">
        <v>27</v>
      </c>
      <c r="Y47" s="114" t="s">
        <v>158</v>
      </c>
      <c r="Z47" s="114" t="s">
        <v>205</v>
      </c>
      <c r="AA47" s="114" t="s">
        <v>28</v>
      </c>
      <c r="AB47" s="175" t="s">
        <v>204</v>
      </c>
      <c r="AC47" s="27"/>
      <c r="AD47" s="27"/>
      <c r="AE47" s="30"/>
      <c r="AF47" s="30"/>
      <c r="AG47" s="30"/>
      <c r="AH47" s="30"/>
      <c r="AI47" s="30"/>
      <c r="AJ47" s="30"/>
      <c r="AK47" s="30"/>
      <c r="AL47" s="30"/>
      <c r="AM47" s="30"/>
      <c r="AN47" s="30"/>
      <c r="AO47" s="30"/>
      <c r="AP47" s="30"/>
      <c r="AQ47" s="30"/>
      <c r="AR47" s="30"/>
      <c r="AS47" s="30"/>
      <c r="AT47" s="30"/>
      <c r="AU47" s="30"/>
      <c r="AV47" s="30"/>
      <c r="AW47" s="30"/>
      <c r="AX47" s="30"/>
      <c r="AY47" s="30"/>
      <c r="AZ47" s="30"/>
      <c r="BA47" s="30"/>
      <c r="BB47" s="30"/>
      <c r="BC47" s="30"/>
      <c r="BD47" s="30"/>
      <c r="BE47" s="30"/>
      <c r="BF47" s="30"/>
      <c r="BG47" s="30"/>
    </row>
    <row r="48" spans="1:59" s="106" customFormat="1" ht="378.75" customHeight="1" x14ac:dyDescent="0.4">
      <c r="A48" s="291" t="s">
        <v>172</v>
      </c>
      <c r="B48" s="292" t="s">
        <v>360</v>
      </c>
      <c r="C48" s="293" t="s">
        <v>173</v>
      </c>
      <c r="D48" s="294" t="s">
        <v>174</v>
      </c>
      <c r="E48" s="290" t="s">
        <v>175</v>
      </c>
      <c r="F48" s="3">
        <v>2</v>
      </c>
      <c r="G48" s="3" t="s">
        <v>285</v>
      </c>
      <c r="H48" s="3" t="s">
        <v>774</v>
      </c>
      <c r="I48" s="19" t="s">
        <v>920</v>
      </c>
      <c r="J48" s="3" t="s">
        <v>83</v>
      </c>
      <c r="K48" s="3" t="s">
        <v>982</v>
      </c>
      <c r="L48" s="311" t="s">
        <v>1132</v>
      </c>
      <c r="M48" s="19" t="s">
        <v>921</v>
      </c>
      <c r="N48" s="19" t="s">
        <v>793</v>
      </c>
      <c r="O48" s="19" t="s">
        <v>1131</v>
      </c>
      <c r="P48" s="19" t="s">
        <v>1132</v>
      </c>
      <c r="Q48" s="19"/>
      <c r="R48" s="87">
        <v>200000</v>
      </c>
      <c r="S48" s="87">
        <v>200000</v>
      </c>
      <c r="T48" s="87"/>
      <c r="U48" s="174"/>
      <c r="V48" s="21" t="s">
        <v>178</v>
      </c>
      <c r="W48" s="21" t="s">
        <v>179</v>
      </c>
      <c r="X48" s="22" t="s">
        <v>27</v>
      </c>
      <c r="Y48" s="3" t="s">
        <v>796</v>
      </c>
      <c r="Z48" s="3" t="s">
        <v>794</v>
      </c>
      <c r="AA48" s="3" t="s">
        <v>28</v>
      </c>
      <c r="AB48" s="5" t="s">
        <v>181</v>
      </c>
      <c r="AC48" s="27"/>
      <c r="AD48" s="27"/>
      <c r="AE48" s="30"/>
      <c r="AF48" s="30"/>
      <c r="AG48" s="30"/>
      <c r="AH48" s="30"/>
      <c r="AI48" s="30"/>
      <c r="AJ48" s="30"/>
      <c r="AK48" s="30"/>
      <c r="AL48" s="30"/>
      <c r="AM48" s="30"/>
      <c r="AN48" s="30"/>
      <c r="AO48" s="30"/>
      <c r="AP48" s="30"/>
      <c r="AQ48" s="30"/>
      <c r="AR48" s="30"/>
      <c r="AS48" s="30"/>
      <c r="AT48" s="30"/>
      <c r="AU48" s="30"/>
      <c r="AV48" s="30"/>
      <c r="AW48" s="30"/>
      <c r="AX48" s="30"/>
      <c r="AY48" s="30"/>
      <c r="AZ48" s="30"/>
      <c r="BA48" s="30"/>
      <c r="BB48" s="30"/>
      <c r="BC48" s="30"/>
      <c r="BD48" s="30"/>
      <c r="BE48" s="30"/>
      <c r="BF48" s="30"/>
      <c r="BG48" s="30"/>
    </row>
    <row r="49" spans="1:59" s="106" customFormat="1" ht="189" customHeight="1" x14ac:dyDescent="0.4">
      <c r="A49" s="437" t="s">
        <v>246</v>
      </c>
      <c r="B49" s="425" t="s">
        <v>360</v>
      </c>
      <c r="C49" s="425" t="s">
        <v>247</v>
      </c>
      <c r="D49" s="443" t="s">
        <v>248</v>
      </c>
      <c r="E49" s="416" t="s">
        <v>249</v>
      </c>
      <c r="F49" s="3">
        <v>1</v>
      </c>
      <c r="G49" s="72" t="s">
        <v>831</v>
      </c>
      <c r="H49" s="19" t="s">
        <v>252</v>
      </c>
      <c r="I49" s="3" t="s">
        <v>810</v>
      </c>
      <c r="J49" s="117" t="s">
        <v>986</v>
      </c>
      <c r="K49" s="3" t="s">
        <v>133</v>
      </c>
      <c r="L49" s="311" t="s">
        <v>811</v>
      </c>
      <c r="M49" s="3" t="s">
        <v>812</v>
      </c>
      <c r="N49" s="3" t="s">
        <v>814</v>
      </c>
      <c r="O49" s="3" t="s">
        <v>813</v>
      </c>
      <c r="P49" s="3" t="s">
        <v>818</v>
      </c>
      <c r="Q49" s="3"/>
      <c r="R49" s="114">
        <v>1000000</v>
      </c>
      <c r="S49" s="114">
        <v>1000000</v>
      </c>
      <c r="T49" s="114"/>
      <c r="U49" s="251"/>
      <c r="V49" s="111" t="s">
        <v>74</v>
      </c>
      <c r="W49" s="111" t="s">
        <v>251</v>
      </c>
      <c r="X49" s="113" t="s">
        <v>27</v>
      </c>
      <c r="Y49" s="114" t="s">
        <v>24</v>
      </c>
      <c r="Z49" s="114" t="s">
        <v>253</v>
      </c>
      <c r="AA49" s="114" t="s">
        <v>53</v>
      </c>
      <c r="AB49" s="175" t="s">
        <v>254</v>
      </c>
      <c r="AC49" s="27"/>
      <c r="AD49" s="27"/>
      <c r="AE49" s="30"/>
      <c r="AF49" s="30"/>
      <c r="AG49" s="30"/>
      <c r="AH49" s="30"/>
      <c r="AI49" s="30"/>
      <c r="AJ49" s="30"/>
      <c r="AK49" s="30"/>
      <c r="AL49" s="30"/>
      <c r="AM49" s="30"/>
      <c r="AN49" s="30"/>
      <c r="AO49" s="30"/>
      <c r="AP49" s="30"/>
      <c r="AQ49" s="30"/>
      <c r="AR49" s="30"/>
      <c r="AS49" s="30"/>
      <c r="AT49" s="30"/>
      <c r="AU49" s="30"/>
      <c r="AV49" s="30"/>
      <c r="AW49" s="30"/>
      <c r="AX49" s="30"/>
      <c r="AY49" s="30"/>
      <c r="AZ49" s="30"/>
      <c r="BA49" s="30"/>
      <c r="BB49" s="30"/>
      <c r="BC49" s="30"/>
      <c r="BD49" s="30"/>
      <c r="BE49" s="30"/>
      <c r="BF49" s="30"/>
      <c r="BG49" s="30"/>
    </row>
    <row r="50" spans="1:59" s="106" customFormat="1" ht="189" customHeight="1" x14ac:dyDescent="0.4">
      <c r="A50" s="438"/>
      <c r="B50" s="426"/>
      <c r="C50" s="426"/>
      <c r="D50" s="444"/>
      <c r="E50" s="417"/>
      <c r="F50" s="3">
        <v>2</v>
      </c>
      <c r="G50" s="72" t="s">
        <v>832</v>
      </c>
      <c r="H50" s="19" t="s">
        <v>255</v>
      </c>
      <c r="I50" s="3" t="s">
        <v>607</v>
      </c>
      <c r="J50" s="3" t="s">
        <v>985</v>
      </c>
      <c r="K50" s="3" t="s">
        <v>50</v>
      </c>
      <c r="L50" s="318" t="s">
        <v>424</v>
      </c>
      <c r="M50" s="116" t="s">
        <v>417</v>
      </c>
      <c r="N50" s="116" t="s">
        <v>503</v>
      </c>
      <c r="O50" s="116" t="s">
        <v>524</v>
      </c>
      <c r="P50" s="116" t="s">
        <v>410</v>
      </c>
      <c r="Q50" s="116"/>
      <c r="R50" s="174">
        <v>0</v>
      </c>
      <c r="S50" s="174">
        <v>0</v>
      </c>
      <c r="T50" s="174"/>
      <c r="U50" s="251"/>
      <c r="V50" s="111" t="s">
        <v>74</v>
      </c>
      <c r="W50" s="111" t="s">
        <v>251</v>
      </c>
      <c r="X50" s="113" t="s">
        <v>27</v>
      </c>
      <c r="Y50" s="114" t="s">
        <v>24</v>
      </c>
      <c r="Z50" s="114" t="s">
        <v>256</v>
      </c>
      <c r="AA50" s="114" t="s">
        <v>28</v>
      </c>
      <c r="AB50" s="175" t="s">
        <v>254</v>
      </c>
      <c r="AC50" s="27"/>
      <c r="AD50" s="27"/>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row>
    <row r="51" spans="1:59" s="106" customFormat="1" ht="189" customHeight="1" x14ac:dyDescent="0.4">
      <c r="A51" s="438"/>
      <c r="B51" s="426"/>
      <c r="C51" s="426"/>
      <c r="D51" s="445"/>
      <c r="E51" s="417"/>
      <c r="F51" s="3">
        <v>6</v>
      </c>
      <c r="G51" s="72" t="s">
        <v>409</v>
      </c>
      <c r="H51" s="19" t="s">
        <v>266</v>
      </c>
      <c r="I51" s="3" t="s">
        <v>520</v>
      </c>
      <c r="J51" s="114" t="s">
        <v>989</v>
      </c>
      <c r="K51" s="3" t="s">
        <v>50</v>
      </c>
      <c r="L51" s="319" t="s">
        <v>521</v>
      </c>
      <c r="M51" s="3" t="s">
        <v>273</v>
      </c>
      <c r="N51" s="3" t="s">
        <v>272</v>
      </c>
      <c r="O51" s="3" t="s">
        <v>523</v>
      </c>
      <c r="P51" s="3" t="s">
        <v>271</v>
      </c>
      <c r="Q51" s="3"/>
      <c r="R51" s="174">
        <v>0</v>
      </c>
      <c r="S51" s="174">
        <v>0</v>
      </c>
      <c r="T51" s="174"/>
      <c r="U51" s="251"/>
      <c r="V51" s="111" t="s">
        <v>74</v>
      </c>
      <c r="W51" s="111" t="s">
        <v>251</v>
      </c>
      <c r="X51" s="113" t="s">
        <v>27</v>
      </c>
      <c r="Y51" s="114" t="s">
        <v>24</v>
      </c>
      <c r="Z51" s="114" t="s">
        <v>267</v>
      </c>
      <c r="AA51" s="114" t="s">
        <v>28</v>
      </c>
      <c r="AB51" s="175" t="s">
        <v>259</v>
      </c>
      <c r="AC51" s="27"/>
      <c r="AD51" s="27"/>
      <c r="AE51" s="30"/>
      <c r="AF51" s="30"/>
      <c r="AG51" s="30"/>
      <c r="AH51" s="30"/>
      <c r="AI51" s="30"/>
      <c r="AJ51" s="30"/>
      <c r="AK51" s="30"/>
      <c r="AL51" s="30"/>
      <c r="AM51" s="30"/>
      <c r="AN51" s="30"/>
      <c r="AO51" s="30"/>
      <c r="AP51" s="30"/>
      <c r="AQ51" s="30"/>
      <c r="AR51" s="30"/>
      <c r="AS51" s="30"/>
      <c r="AT51" s="30"/>
      <c r="AU51" s="30"/>
      <c r="AV51" s="30"/>
      <c r="AW51" s="30"/>
      <c r="AX51" s="30"/>
      <c r="AY51" s="30"/>
      <c r="AZ51" s="30"/>
      <c r="BA51" s="30"/>
      <c r="BB51" s="30"/>
      <c r="BC51" s="30"/>
      <c r="BD51" s="30"/>
      <c r="BE51" s="30"/>
      <c r="BF51" s="30"/>
      <c r="BG51" s="30"/>
    </row>
    <row r="52" spans="1:59" s="106" customFormat="1" ht="189" customHeight="1" x14ac:dyDescent="0.4">
      <c r="A52" s="431" t="s">
        <v>67</v>
      </c>
      <c r="B52" s="433" t="s">
        <v>360</v>
      </c>
      <c r="C52" s="435" t="s">
        <v>69</v>
      </c>
      <c r="D52" s="440" t="s">
        <v>70</v>
      </c>
      <c r="E52" s="433" t="s">
        <v>718</v>
      </c>
      <c r="F52" s="3">
        <v>2</v>
      </c>
      <c r="G52" s="3" t="s">
        <v>310</v>
      </c>
      <c r="H52" s="19" t="s">
        <v>78</v>
      </c>
      <c r="I52" s="3" t="s">
        <v>79</v>
      </c>
      <c r="J52" s="3" t="s">
        <v>1038</v>
      </c>
      <c r="K52" s="3" t="s">
        <v>50</v>
      </c>
      <c r="L52" s="320" t="s">
        <v>80</v>
      </c>
      <c r="M52" s="20" t="s">
        <v>506</v>
      </c>
      <c r="N52" s="20" t="s">
        <v>545</v>
      </c>
      <c r="O52" s="20" t="s">
        <v>559</v>
      </c>
      <c r="P52" s="20" t="s">
        <v>561</v>
      </c>
      <c r="Q52" s="20"/>
      <c r="R52" s="174">
        <v>0</v>
      </c>
      <c r="S52" s="174">
        <v>0</v>
      </c>
      <c r="T52" s="174"/>
      <c r="U52" s="251"/>
      <c r="V52" s="111" t="s">
        <v>24</v>
      </c>
      <c r="W52" s="111" t="s">
        <v>75</v>
      </c>
      <c r="X52" s="113" t="s">
        <v>27</v>
      </c>
      <c r="Y52" s="114" t="s">
        <v>24</v>
      </c>
      <c r="Z52" s="114" t="s">
        <v>81</v>
      </c>
      <c r="AA52" s="114" t="s">
        <v>28</v>
      </c>
      <c r="AB52" s="175" t="s">
        <v>77</v>
      </c>
      <c r="AC52" s="27"/>
      <c r="AD52" s="27"/>
      <c r="AE52" s="30"/>
      <c r="AF52" s="30"/>
      <c r="AG52" s="30"/>
      <c r="AH52" s="30"/>
      <c r="AI52" s="30"/>
      <c r="AJ52" s="30"/>
      <c r="AK52" s="30"/>
      <c r="AL52" s="30"/>
      <c r="AM52" s="30"/>
      <c r="AN52" s="30"/>
      <c r="AO52" s="30"/>
      <c r="AP52" s="30"/>
      <c r="AQ52" s="30"/>
      <c r="AR52" s="30"/>
      <c r="AS52" s="30"/>
      <c r="AT52" s="30"/>
      <c r="AU52" s="30"/>
      <c r="AV52" s="30"/>
      <c r="AW52" s="30"/>
      <c r="AX52" s="30"/>
      <c r="AY52" s="30"/>
      <c r="AZ52" s="30"/>
      <c r="BA52" s="30"/>
      <c r="BB52" s="30"/>
      <c r="BC52" s="30"/>
      <c r="BD52" s="30"/>
      <c r="BE52" s="30"/>
      <c r="BF52" s="30"/>
      <c r="BG52" s="30"/>
    </row>
    <row r="53" spans="1:59" s="106" customFormat="1" ht="189" customHeight="1" x14ac:dyDescent="0.4">
      <c r="A53" s="431"/>
      <c r="B53" s="433"/>
      <c r="C53" s="435"/>
      <c r="D53" s="441"/>
      <c r="E53" s="433"/>
      <c r="F53" s="3">
        <v>3</v>
      </c>
      <c r="G53" s="3" t="s">
        <v>310</v>
      </c>
      <c r="H53" s="19" t="s">
        <v>78</v>
      </c>
      <c r="I53" s="3" t="s">
        <v>595</v>
      </c>
      <c r="J53" s="3" t="s">
        <v>1038</v>
      </c>
      <c r="K53" s="3" t="s">
        <v>50</v>
      </c>
      <c r="L53" s="320" t="s">
        <v>596</v>
      </c>
      <c r="M53" s="3" t="s">
        <v>24</v>
      </c>
      <c r="N53" s="3" t="s">
        <v>24</v>
      </c>
      <c r="O53" s="24" t="s">
        <v>597</v>
      </c>
      <c r="P53" s="4" t="s">
        <v>24</v>
      </c>
      <c r="Q53" s="4"/>
      <c r="R53" s="174">
        <v>0</v>
      </c>
      <c r="S53" s="174">
        <v>0</v>
      </c>
      <c r="T53" s="174"/>
      <c r="U53" s="251"/>
      <c r="V53" s="111" t="s">
        <v>24</v>
      </c>
      <c r="W53" s="111" t="s">
        <v>75</v>
      </c>
      <c r="X53" s="113" t="s">
        <v>27</v>
      </c>
      <c r="Y53" s="114" t="s">
        <v>24</v>
      </c>
      <c r="Z53" s="114" t="s">
        <v>81</v>
      </c>
      <c r="AA53" s="114" t="s">
        <v>28</v>
      </c>
      <c r="AB53" s="175" t="s">
        <v>77</v>
      </c>
      <c r="AC53" s="27"/>
      <c r="AD53" s="27"/>
      <c r="AE53" s="30"/>
      <c r="AF53" s="30"/>
      <c r="AG53" s="30"/>
      <c r="AH53" s="30"/>
      <c r="AI53" s="30"/>
      <c r="AJ53" s="30"/>
      <c r="AK53" s="30"/>
      <c r="AL53" s="30"/>
      <c r="AM53" s="30"/>
      <c r="AN53" s="30"/>
      <c r="AO53" s="30"/>
      <c r="AP53" s="30"/>
      <c r="AQ53" s="30"/>
      <c r="AR53" s="30"/>
      <c r="AS53" s="30"/>
      <c r="AT53" s="30"/>
      <c r="AU53" s="30"/>
      <c r="AV53" s="30"/>
      <c r="AW53" s="30"/>
      <c r="AX53" s="30"/>
      <c r="AY53" s="30"/>
      <c r="AZ53" s="30"/>
      <c r="BA53" s="30"/>
      <c r="BB53" s="30"/>
      <c r="BC53" s="30"/>
      <c r="BD53" s="30"/>
      <c r="BE53" s="30"/>
      <c r="BF53" s="30"/>
      <c r="BG53" s="30"/>
    </row>
    <row r="54" spans="1:59" s="134" customFormat="1" ht="189" customHeight="1" thickBot="1" x14ac:dyDescent="0.45">
      <c r="A54" s="432"/>
      <c r="B54" s="434"/>
      <c r="C54" s="436"/>
      <c r="D54" s="442"/>
      <c r="E54" s="434"/>
      <c r="F54" s="137">
        <v>22</v>
      </c>
      <c r="G54" s="9" t="s">
        <v>600</v>
      </c>
      <c r="H54" s="9" t="s">
        <v>601</v>
      </c>
      <c r="I54" s="9" t="s">
        <v>606</v>
      </c>
      <c r="J54" s="9" t="s">
        <v>1038</v>
      </c>
      <c r="K54" s="9" t="s">
        <v>420</v>
      </c>
      <c r="L54" s="321" t="s">
        <v>605</v>
      </c>
      <c r="M54" s="138" t="s">
        <v>602</v>
      </c>
      <c r="N54" s="138" t="s">
        <v>604</v>
      </c>
      <c r="O54" s="9" t="s">
        <v>24</v>
      </c>
      <c r="P54" s="9" t="s">
        <v>24</v>
      </c>
      <c r="Q54" s="9"/>
      <c r="R54" s="295">
        <v>0</v>
      </c>
      <c r="S54" s="295">
        <v>0</v>
      </c>
      <c r="T54" s="295"/>
      <c r="U54" s="272"/>
      <c r="V54" s="159" t="s">
        <v>93</v>
      </c>
      <c r="W54" s="159" t="s">
        <v>75</v>
      </c>
      <c r="X54" s="309" t="s">
        <v>27</v>
      </c>
      <c r="Y54" s="310" t="s">
        <v>24</v>
      </c>
      <c r="Z54" s="310" t="s">
        <v>518</v>
      </c>
      <c r="AA54" s="310" t="s">
        <v>28</v>
      </c>
      <c r="AB54" s="179" t="s">
        <v>77</v>
      </c>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row>
    <row r="55" spans="1:59" ht="26.25" x14ac:dyDescent="0.4">
      <c r="F55" s="6"/>
      <c r="G55" s="6"/>
      <c r="H55" s="6"/>
      <c r="I55" s="6"/>
      <c r="J55" s="6"/>
      <c r="K55" s="6"/>
      <c r="L55" s="69"/>
      <c r="M55" s="69"/>
      <c r="N55" s="69"/>
      <c r="O55" s="69"/>
      <c r="P55" s="69"/>
      <c r="Q55" s="69"/>
      <c r="R55" s="12"/>
      <c r="S55" s="12"/>
      <c r="T55" s="12"/>
      <c r="U55" s="15"/>
      <c r="V55" s="6"/>
      <c r="W55" s="6"/>
      <c r="X55" s="6"/>
      <c r="Y55" s="6"/>
      <c r="Z55" s="6"/>
      <c r="AA55" s="6"/>
      <c r="AB55" s="6"/>
      <c r="AC55" s="6"/>
      <c r="AD55" s="6"/>
    </row>
  </sheetData>
  <mergeCells count="71">
    <mergeCell ref="S35:S38"/>
    <mergeCell ref="R35:R38"/>
    <mergeCell ref="M3:M4"/>
    <mergeCell ref="I3:I7"/>
    <mergeCell ref="D52:D54"/>
    <mergeCell ref="E52:E54"/>
    <mergeCell ref="E26:E33"/>
    <mergeCell ref="E35:E39"/>
    <mergeCell ref="E40:E41"/>
    <mergeCell ref="D49:D51"/>
    <mergeCell ref="E49:E51"/>
    <mergeCell ref="D26:D39"/>
    <mergeCell ref="D40:D41"/>
    <mergeCell ref="E45:E47"/>
    <mergeCell ref="D45:D47"/>
    <mergeCell ref="R16:R17"/>
    <mergeCell ref="A45:A47"/>
    <mergeCell ref="B45:B47"/>
    <mergeCell ref="C45:C47"/>
    <mergeCell ref="A52:A54"/>
    <mergeCell ref="B52:B54"/>
    <mergeCell ref="C52:C54"/>
    <mergeCell ref="A49:A51"/>
    <mergeCell ref="B49:B51"/>
    <mergeCell ref="C49:C51"/>
    <mergeCell ref="A40:A44"/>
    <mergeCell ref="B40:B44"/>
    <mergeCell ref="E10:E18"/>
    <mergeCell ref="A26:A39"/>
    <mergeCell ref="C40:C41"/>
    <mergeCell ref="B26:B39"/>
    <mergeCell ref="C26:C39"/>
    <mergeCell ref="A10:A25"/>
    <mergeCell ref="B10:B25"/>
    <mergeCell ref="E42:E44"/>
    <mergeCell ref="D42:D44"/>
    <mergeCell ref="C42:C44"/>
    <mergeCell ref="C10:C25"/>
    <mergeCell ref="D10:D25"/>
    <mergeCell ref="E19:E25"/>
    <mergeCell ref="S16:S17"/>
    <mergeCell ref="E3:E7"/>
    <mergeCell ref="M5:M7"/>
    <mergeCell ref="N5:N7"/>
    <mergeCell ref="G3:G7"/>
    <mergeCell ref="A9:V9"/>
    <mergeCell ref="A8:V8"/>
    <mergeCell ref="A3:A7"/>
    <mergeCell ref="B3:B7"/>
    <mergeCell ref="C3:C7"/>
    <mergeCell ref="D3:D7"/>
    <mergeCell ref="F3:F7"/>
    <mergeCell ref="H3:H7"/>
    <mergeCell ref="Q3:Q4"/>
    <mergeCell ref="R3:R7"/>
    <mergeCell ref="AB3:AB7"/>
    <mergeCell ref="P6:P7"/>
    <mergeCell ref="K3:K7"/>
    <mergeCell ref="L3:L7"/>
    <mergeCell ref="O3:O4"/>
    <mergeCell ref="P3:P4"/>
    <mergeCell ref="V3:V7"/>
    <mergeCell ref="W3:W7"/>
    <mergeCell ref="S3:S7"/>
    <mergeCell ref="N3:N4"/>
    <mergeCell ref="X3:X7"/>
    <mergeCell ref="Y3:Y7"/>
    <mergeCell ref="Z3:Z7"/>
    <mergeCell ref="AA3:AA7"/>
    <mergeCell ref="T3:T7"/>
    <mergeCell ref="Q5:Q7"/>
  </mergeCells>
  <phoneticPr fontId="50" type="noConversion"/>
  <pageMargins left="0.23622047244094491" right="0.15748031496062992" top="0.15748031496062992" bottom="0.23622047244094491" header="0.31496062992125984" footer="0.31496062992125984"/>
  <pageSetup paperSize="8" scale="4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W124"/>
  <sheetViews>
    <sheetView zoomScale="51" zoomScaleNormal="51" workbookViewId="0">
      <selection activeCell="S1" sqref="S1:S1048576"/>
    </sheetView>
  </sheetViews>
  <sheetFormatPr defaultColWidth="9.140625" defaultRowHeight="26.25" x14ac:dyDescent="0.4"/>
  <cols>
    <col min="1" max="1" width="10.85546875" customWidth="1"/>
    <col min="2" max="2" width="10.140625" customWidth="1"/>
    <col min="3" max="3" width="8.5703125" customWidth="1"/>
    <col min="4" max="4" width="14.5703125" customWidth="1"/>
    <col min="5" max="5" width="16.5703125" customWidth="1"/>
    <col min="6" max="6" width="8.42578125" customWidth="1"/>
    <col min="7" max="7" width="22.85546875" customWidth="1"/>
    <col min="8" max="8" width="26.85546875" customWidth="1"/>
    <col min="9" max="9" width="18.42578125" customWidth="1"/>
    <col min="10" max="10" width="20.5703125" customWidth="1"/>
    <col min="11" max="11" width="37" customWidth="1"/>
    <col min="12" max="12" width="37" style="6" customWidth="1"/>
    <col min="13" max="13" width="19.7109375" customWidth="1"/>
    <col min="14" max="14" width="42" style="216" customWidth="1"/>
    <col min="15" max="15" width="40.42578125" style="246" customWidth="1"/>
    <col min="16" max="16" width="40.5703125" style="247" customWidth="1"/>
    <col min="17" max="17" width="42.28515625" style="83" customWidth="1"/>
    <col min="18" max="18" width="38.5703125" style="246" customWidth="1"/>
    <col min="19" max="20" width="27.5703125" style="1" customWidth="1"/>
    <col min="21" max="21" width="15" style="1" customWidth="1"/>
    <col min="22" max="22" width="27.5703125" style="1" customWidth="1"/>
    <col min="23" max="24" width="12.5703125" customWidth="1"/>
    <col min="25" max="25" width="13.5703125" customWidth="1"/>
    <col min="26" max="26" width="13" customWidth="1"/>
    <col min="27" max="27" width="23.85546875" customWidth="1"/>
    <col min="28" max="28" width="14.5703125" customWidth="1"/>
    <col min="29" max="29" width="18.5703125" customWidth="1"/>
  </cols>
  <sheetData>
    <row r="1" spans="1:335" s="6" customFormat="1" ht="34.5" customHeight="1" x14ac:dyDescent="0.4">
      <c r="A1" s="13" t="s">
        <v>0</v>
      </c>
      <c r="B1" s="14"/>
      <c r="C1" s="14"/>
      <c r="D1" s="14"/>
      <c r="N1" s="99"/>
      <c r="O1" s="100"/>
      <c r="P1" s="101"/>
      <c r="Q1" s="69"/>
      <c r="R1" s="100"/>
      <c r="S1" s="12"/>
      <c r="T1" s="12"/>
      <c r="U1" s="12"/>
      <c r="V1" s="12"/>
    </row>
    <row r="2" spans="1:335" s="6" customFormat="1" ht="38.25" customHeight="1" thickBot="1" x14ac:dyDescent="0.45">
      <c r="A2" s="13" t="s">
        <v>1</v>
      </c>
      <c r="B2" s="14"/>
      <c r="C2" s="14"/>
      <c r="D2" s="14"/>
      <c r="N2" s="99"/>
      <c r="O2" s="100"/>
      <c r="P2" s="101"/>
      <c r="Q2" s="69"/>
      <c r="R2" s="100"/>
      <c r="S2" s="12"/>
      <c r="T2" s="12"/>
      <c r="U2" s="12"/>
      <c r="V2" s="12"/>
    </row>
    <row r="3" spans="1:335" s="2" customFormat="1" ht="29.25" customHeight="1" x14ac:dyDescent="0.35">
      <c r="A3" s="478" t="s">
        <v>2</v>
      </c>
      <c r="B3" s="370" t="s">
        <v>3</v>
      </c>
      <c r="C3" s="480" t="s">
        <v>4</v>
      </c>
      <c r="D3" s="370" t="s">
        <v>5</v>
      </c>
      <c r="E3" s="482" t="s">
        <v>6</v>
      </c>
      <c r="F3" s="33"/>
      <c r="G3" s="474" t="s">
        <v>7</v>
      </c>
      <c r="H3" s="474" t="s">
        <v>8</v>
      </c>
      <c r="I3" s="474" t="s">
        <v>9</v>
      </c>
      <c r="J3" s="474" t="s">
        <v>10</v>
      </c>
      <c r="K3" s="476" t="s">
        <v>11</v>
      </c>
      <c r="L3" s="259"/>
      <c r="M3" s="476" t="s">
        <v>12</v>
      </c>
      <c r="N3" s="370" t="s">
        <v>1184</v>
      </c>
      <c r="O3" s="381" t="s">
        <v>61</v>
      </c>
      <c r="P3" s="381" t="s">
        <v>62</v>
      </c>
      <c r="Q3" s="372" t="s">
        <v>60</v>
      </c>
      <c r="R3" s="374" t="s">
        <v>1242</v>
      </c>
      <c r="S3" s="412" t="s">
        <v>1183</v>
      </c>
      <c r="T3" s="378" t="s">
        <v>1154</v>
      </c>
      <c r="U3" s="387" t="s">
        <v>1187</v>
      </c>
      <c r="V3" s="338"/>
      <c r="W3" s="376" t="s">
        <v>13</v>
      </c>
      <c r="X3" s="376" t="s">
        <v>14</v>
      </c>
      <c r="Y3" s="383" t="s">
        <v>15</v>
      </c>
      <c r="Z3" s="376" t="s">
        <v>16</v>
      </c>
      <c r="AA3" s="385" t="s">
        <v>17</v>
      </c>
      <c r="AB3" s="383" t="s">
        <v>18</v>
      </c>
      <c r="AC3" s="364" t="s">
        <v>19</v>
      </c>
    </row>
    <row r="4" spans="1:335" s="2" customFormat="1" ht="108.75" customHeight="1" x14ac:dyDescent="0.35">
      <c r="A4" s="479"/>
      <c r="B4" s="371"/>
      <c r="C4" s="481"/>
      <c r="D4" s="371"/>
      <c r="E4" s="483"/>
      <c r="F4" s="471" t="s">
        <v>20</v>
      </c>
      <c r="G4" s="471"/>
      <c r="H4" s="471"/>
      <c r="I4" s="471"/>
      <c r="J4" s="471"/>
      <c r="K4" s="477"/>
      <c r="L4" s="238"/>
      <c r="M4" s="477"/>
      <c r="N4" s="371"/>
      <c r="O4" s="382"/>
      <c r="P4" s="382"/>
      <c r="Q4" s="373"/>
      <c r="R4" s="375"/>
      <c r="S4" s="413"/>
      <c r="T4" s="379"/>
      <c r="U4" s="388"/>
      <c r="V4" s="339"/>
      <c r="W4" s="377"/>
      <c r="X4" s="377"/>
      <c r="Y4" s="384"/>
      <c r="Z4" s="377"/>
      <c r="AA4" s="386"/>
      <c r="AB4" s="384"/>
      <c r="AC4" s="365"/>
    </row>
    <row r="5" spans="1:335" s="2" customFormat="1" ht="45" customHeight="1" x14ac:dyDescent="0.35">
      <c r="A5" s="479"/>
      <c r="B5" s="371"/>
      <c r="C5" s="481"/>
      <c r="D5" s="371"/>
      <c r="E5" s="483"/>
      <c r="F5" s="471"/>
      <c r="G5" s="471"/>
      <c r="H5" s="471"/>
      <c r="I5" s="471"/>
      <c r="J5" s="471"/>
      <c r="K5" s="477"/>
      <c r="L5" s="472" t="s">
        <v>1037</v>
      </c>
      <c r="M5" s="477"/>
      <c r="N5" s="371"/>
      <c r="O5" s="396" t="s">
        <v>132</v>
      </c>
      <c r="P5" s="396" t="s">
        <v>63</v>
      </c>
      <c r="Q5" s="104" t="s">
        <v>64</v>
      </c>
      <c r="R5" s="334" t="s">
        <v>65</v>
      </c>
      <c r="S5" s="413"/>
      <c r="T5" s="379"/>
      <c r="U5" s="388"/>
      <c r="V5" s="339" t="s">
        <v>1185</v>
      </c>
      <c r="W5" s="377"/>
      <c r="X5" s="377"/>
      <c r="Y5" s="384"/>
      <c r="Z5" s="377"/>
      <c r="AA5" s="386"/>
      <c r="AB5" s="384"/>
      <c r="AC5" s="365"/>
    </row>
    <row r="6" spans="1:335" s="2" customFormat="1" ht="45" customHeight="1" x14ac:dyDescent="0.35">
      <c r="A6" s="479"/>
      <c r="B6" s="371"/>
      <c r="C6" s="481"/>
      <c r="D6" s="371"/>
      <c r="E6" s="483"/>
      <c r="F6" s="34"/>
      <c r="G6" s="471"/>
      <c r="H6" s="471"/>
      <c r="I6" s="471"/>
      <c r="J6" s="471"/>
      <c r="K6" s="477"/>
      <c r="L6" s="472"/>
      <c r="M6" s="477"/>
      <c r="N6" s="371"/>
      <c r="O6" s="397"/>
      <c r="P6" s="397"/>
      <c r="Q6" s="324"/>
      <c r="R6" s="366"/>
      <c r="S6" s="413"/>
      <c r="T6" s="379"/>
      <c r="U6" s="388"/>
      <c r="V6" s="339"/>
      <c r="W6" s="377"/>
      <c r="X6" s="377"/>
      <c r="Y6" s="384"/>
      <c r="Z6" s="377"/>
      <c r="AA6" s="386"/>
      <c r="AB6" s="384"/>
      <c r="AC6" s="365"/>
    </row>
    <row r="7" spans="1:335" s="2" customFormat="1" ht="45" customHeight="1" x14ac:dyDescent="0.35">
      <c r="A7" s="479"/>
      <c r="B7" s="371"/>
      <c r="C7" s="481"/>
      <c r="D7" s="371"/>
      <c r="E7" s="484"/>
      <c r="F7" s="34"/>
      <c r="G7" s="471"/>
      <c r="H7" s="471"/>
      <c r="I7" s="475"/>
      <c r="J7" s="475"/>
      <c r="K7" s="477"/>
      <c r="L7" s="473"/>
      <c r="M7" s="477"/>
      <c r="N7" s="371"/>
      <c r="O7" s="382"/>
      <c r="P7" s="382"/>
      <c r="Q7" s="325"/>
      <c r="R7" s="367"/>
      <c r="S7" s="413"/>
      <c r="T7" s="380"/>
      <c r="U7" s="389"/>
      <c r="V7" s="340"/>
      <c r="W7" s="377"/>
      <c r="X7" s="377"/>
      <c r="Y7" s="384"/>
      <c r="Z7" s="377"/>
      <c r="AA7" s="386"/>
      <c r="AB7" s="384"/>
      <c r="AC7" s="365"/>
    </row>
    <row r="8" spans="1:335" ht="46.5" x14ac:dyDescent="0.7">
      <c r="A8" s="449" t="s">
        <v>422</v>
      </c>
      <c r="B8" s="450"/>
      <c r="C8" s="451"/>
      <c r="D8" s="451"/>
      <c r="E8" s="451"/>
      <c r="F8" s="451"/>
      <c r="G8" s="451"/>
      <c r="H8" s="451"/>
      <c r="I8" s="451"/>
      <c r="J8" s="451"/>
      <c r="K8" s="451"/>
      <c r="L8" s="451"/>
      <c r="M8" s="451"/>
      <c r="N8" s="451"/>
      <c r="O8" s="451"/>
      <c r="P8" s="451"/>
      <c r="Q8" s="451"/>
      <c r="R8" s="451"/>
      <c r="S8" s="452"/>
      <c r="T8" s="452"/>
      <c r="U8" s="452"/>
      <c r="V8" s="452"/>
      <c r="W8" s="452"/>
      <c r="X8" s="452"/>
      <c r="Y8" s="452"/>
      <c r="Z8" s="453"/>
      <c r="AA8" s="454"/>
      <c r="AB8" s="35"/>
      <c r="AC8" s="36"/>
    </row>
    <row r="9" spans="1:335" ht="47.25" thickBot="1" x14ac:dyDescent="0.3">
      <c r="A9" s="455" t="s">
        <v>418</v>
      </c>
      <c r="B9" s="456"/>
      <c r="C9" s="456"/>
      <c r="D9" s="456"/>
      <c r="E9" s="456"/>
      <c r="F9" s="457"/>
      <c r="G9" s="457"/>
      <c r="H9" s="457"/>
      <c r="I9" s="457"/>
      <c r="J9" s="457"/>
      <c r="K9" s="457"/>
      <c r="L9" s="457"/>
      <c r="M9" s="457"/>
      <c r="N9" s="457"/>
      <c r="O9" s="457"/>
      <c r="P9" s="457"/>
      <c r="Q9" s="457"/>
      <c r="R9" s="457"/>
      <c r="S9" s="457"/>
      <c r="T9" s="457"/>
      <c r="U9" s="457"/>
      <c r="V9" s="457"/>
      <c r="W9" s="457"/>
      <c r="X9" s="457"/>
      <c r="Y9" s="457"/>
      <c r="Z9" s="457"/>
      <c r="AA9" s="458"/>
      <c r="AB9" s="149"/>
      <c r="AC9" s="150"/>
    </row>
    <row r="10" spans="1:335" ht="190.5" customHeight="1" thickBot="1" x14ac:dyDescent="0.45">
      <c r="A10" s="459" t="s">
        <v>134</v>
      </c>
      <c r="B10" s="462" t="s">
        <v>68</v>
      </c>
      <c r="C10" s="465" t="s">
        <v>740</v>
      </c>
      <c r="D10" s="465" t="s">
        <v>135</v>
      </c>
      <c r="E10" s="468" t="s">
        <v>136</v>
      </c>
      <c r="F10" s="37">
        <v>1</v>
      </c>
      <c r="G10" s="151" t="s">
        <v>374</v>
      </c>
      <c r="H10" s="152" t="s">
        <v>22</v>
      </c>
      <c r="I10" s="153" t="s">
        <v>21</v>
      </c>
      <c r="J10" s="153" t="s">
        <v>23</v>
      </c>
      <c r="K10" s="153" t="s">
        <v>1003</v>
      </c>
      <c r="L10" s="260" t="s">
        <v>978</v>
      </c>
      <c r="M10" s="153" t="s">
        <v>133</v>
      </c>
      <c r="N10" s="170" t="s">
        <v>937</v>
      </c>
      <c r="O10" s="242" t="s">
        <v>872</v>
      </c>
      <c r="P10" s="242" t="s">
        <v>873</v>
      </c>
      <c r="Q10" s="256" t="s">
        <v>939</v>
      </c>
      <c r="R10" s="256" t="s">
        <v>942</v>
      </c>
      <c r="S10" s="154">
        <v>3500000</v>
      </c>
      <c r="T10" s="154">
        <v>3500000</v>
      </c>
      <c r="U10" s="154"/>
      <c r="V10" s="262" t="s">
        <v>1155</v>
      </c>
      <c r="W10" s="155" t="s">
        <v>25</v>
      </c>
      <c r="X10" s="155" t="s">
        <v>26</v>
      </c>
      <c r="Y10" s="156" t="s">
        <v>27</v>
      </c>
      <c r="Z10" s="151">
        <v>5</v>
      </c>
      <c r="AA10" s="153" t="s">
        <v>365</v>
      </c>
      <c r="AB10" s="151" t="s">
        <v>28</v>
      </c>
      <c r="AC10" s="157" t="s">
        <v>29</v>
      </c>
      <c r="AD10" s="6"/>
      <c r="AE10" s="6"/>
      <c r="AF10" s="6"/>
      <c r="AG10" s="6"/>
      <c r="AH10" s="6"/>
      <c r="AI10" s="6"/>
      <c r="AJ10" s="6"/>
      <c r="AK10" s="6"/>
      <c r="AL10" s="6"/>
      <c r="AM10" s="6"/>
      <c r="AN10" s="6"/>
      <c r="AO10" s="6"/>
      <c r="AP10" s="6"/>
      <c r="AR10" s="63"/>
    </row>
    <row r="11" spans="1:335" ht="198" customHeight="1" thickBot="1" x14ac:dyDescent="0.45">
      <c r="A11" s="460"/>
      <c r="B11" s="463"/>
      <c r="C11" s="466"/>
      <c r="D11" s="466"/>
      <c r="E11" s="469"/>
      <c r="F11" s="37">
        <v>2</v>
      </c>
      <c r="G11" s="38" t="s">
        <v>375</v>
      </c>
      <c r="H11" s="44" t="s">
        <v>30</v>
      </c>
      <c r="I11" s="37" t="s">
        <v>21</v>
      </c>
      <c r="J11" s="37" t="s">
        <v>23</v>
      </c>
      <c r="K11" s="153" t="s">
        <v>1003</v>
      </c>
      <c r="L11" s="260" t="s">
        <v>978</v>
      </c>
      <c r="M11" s="37" t="s">
        <v>133</v>
      </c>
      <c r="N11" s="170" t="s">
        <v>1156</v>
      </c>
      <c r="O11" s="243" t="s">
        <v>872</v>
      </c>
      <c r="P11" s="243" t="s">
        <v>874</v>
      </c>
      <c r="Q11" s="256" t="s">
        <v>940</v>
      </c>
      <c r="R11" s="256" t="s">
        <v>1157</v>
      </c>
      <c r="S11" s="40">
        <v>2900000</v>
      </c>
      <c r="T11" s="40">
        <v>2700000</v>
      </c>
      <c r="U11" s="326"/>
      <c r="V11" s="262" t="s">
        <v>1158</v>
      </c>
      <c r="W11" s="41" t="s">
        <v>25</v>
      </c>
      <c r="X11" s="41" t="s">
        <v>26</v>
      </c>
      <c r="Y11" s="42" t="s">
        <v>27</v>
      </c>
      <c r="Z11" s="38">
        <v>18</v>
      </c>
      <c r="AA11" s="37" t="s">
        <v>365</v>
      </c>
      <c r="AB11" s="38" t="s">
        <v>28</v>
      </c>
      <c r="AC11" s="43" t="s">
        <v>29</v>
      </c>
      <c r="AD11" s="6"/>
      <c r="AE11" s="6"/>
      <c r="AF11" s="6"/>
      <c r="AG11" s="6"/>
      <c r="AH11" s="6"/>
      <c r="AI11" s="6"/>
      <c r="AJ11" s="6"/>
      <c r="AK11" s="6"/>
      <c r="AL11" s="6"/>
      <c r="AM11" s="6"/>
      <c r="AN11" s="6"/>
      <c r="AO11" s="6"/>
      <c r="AP11" s="6"/>
      <c r="AR11" s="63"/>
    </row>
    <row r="12" spans="1:335" ht="190.5" customHeight="1" x14ac:dyDescent="0.4">
      <c r="A12" s="460"/>
      <c r="B12" s="463"/>
      <c r="C12" s="466"/>
      <c r="D12" s="466"/>
      <c r="E12" s="469"/>
      <c r="F12" s="37">
        <v>3</v>
      </c>
      <c r="G12" s="38" t="s">
        <v>376</v>
      </c>
      <c r="H12" s="44" t="s">
        <v>32</v>
      </c>
      <c r="I12" s="37" t="s">
        <v>21</v>
      </c>
      <c r="J12" s="37" t="s">
        <v>23</v>
      </c>
      <c r="K12" s="153" t="s">
        <v>1003</v>
      </c>
      <c r="L12" s="260" t="s">
        <v>978</v>
      </c>
      <c r="M12" s="37" t="s">
        <v>133</v>
      </c>
      <c r="N12" s="170" t="s">
        <v>938</v>
      </c>
      <c r="O12" s="243" t="s">
        <v>875</v>
      </c>
      <c r="P12" s="243" t="s">
        <v>876</v>
      </c>
      <c r="Q12" s="256" t="s">
        <v>941</v>
      </c>
      <c r="R12" s="256" t="s">
        <v>1182</v>
      </c>
      <c r="S12" s="40">
        <v>1000000</v>
      </c>
      <c r="T12" s="40">
        <v>772714.26</v>
      </c>
      <c r="U12" s="40"/>
      <c r="V12" s="263" t="s">
        <v>1004</v>
      </c>
      <c r="W12" s="41" t="s">
        <v>25</v>
      </c>
      <c r="X12" s="41" t="s">
        <v>26</v>
      </c>
      <c r="Y12" s="42" t="s">
        <v>27</v>
      </c>
      <c r="Z12" s="38">
        <v>16</v>
      </c>
      <c r="AA12" s="37" t="s">
        <v>365</v>
      </c>
      <c r="AB12" s="38" t="s">
        <v>28</v>
      </c>
      <c r="AC12" s="43" t="s">
        <v>29</v>
      </c>
      <c r="AD12" s="6"/>
      <c r="AE12" s="6"/>
      <c r="AF12" s="6"/>
      <c r="AG12" s="6"/>
      <c r="AH12" s="6"/>
      <c r="AI12" s="6"/>
      <c r="AJ12" s="6"/>
      <c r="AK12" s="6"/>
      <c r="AL12" s="6"/>
      <c r="AM12" s="6"/>
      <c r="AN12" s="6"/>
      <c r="AO12" s="6"/>
      <c r="AP12" s="6"/>
      <c r="AR12" s="63"/>
    </row>
    <row r="13" spans="1:335" s="106" customFormat="1" ht="207" customHeight="1" x14ac:dyDescent="0.4">
      <c r="A13" s="460"/>
      <c r="B13" s="463"/>
      <c r="C13" s="466"/>
      <c r="D13" s="466"/>
      <c r="E13" s="469"/>
      <c r="F13" s="37">
        <v>4</v>
      </c>
      <c r="G13" s="38" t="s">
        <v>377</v>
      </c>
      <c r="H13" s="44" t="s">
        <v>33</v>
      </c>
      <c r="I13" s="37" t="s">
        <v>21</v>
      </c>
      <c r="J13" s="37" t="s">
        <v>23</v>
      </c>
      <c r="K13" s="37" t="s">
        <v>877</v>
      </c>
      <c r="L13" s="114" t="s">
        <v>969</v>
      </c>
      <c r="M13" s="37" t="s">
        <v>133</v>
      </c>
      <c r="N13" s="257" t="s">
        <v>1005</v>
      </c>
      <c r="O13" s="45" t="s">
        <v>449</v>
      </c>
      <c r="P13" s="243" t="s">
        <v>878</v>
      </c>
      <c r="Q13" s="243" t="s">
        <v>879</v>
      </c>
      <c r="R13" s="45" t="s">
        <v>24</v>
      </c>
      <c r="S13" s="40">
        <v>2800000</v>
      </c>
      <c r="T13" s="40">
        <v>1899968.27</v>
      </c>
      <c r="U13" s="40"/>
      <c r="V13" s="263"/>
      <c r="W13" s="41" t="s">
        <v>25</v>
      </c>
      <c r="X13" s="41" t="s">
        <v>26</v>
      </c>
      <c r="Y13" s="42" t="s">
        <v>27</v>
      </c>
      <c r="Z13" s="38">
        <v>11</v>
      </c>
      <c r="AA13" s="38" t="s">
        <v>366</v>
      </c>
      <c r="AB13" s="38" t="s">
        <v>28</v>
      </c>
      <c r="AC13" s="43" t="s">
        <v>29</v>
      </c>
      <c r="AD13" s="27"/>
      <c r="AE13" s="27"/>
      <c r="AF13" s="27"/>
      <c r="AG13" s="27"/>
      <c r="AH13" s="27"/>
      <c r="AI13" s="27"/>
      <c r="AJ13" s="27"/>
      <c r="AK13" s="27"/>
      <c r="AL13" s="27"/>
      <c r="AM13" s="27"/>
      <c r="AN13" s="27"/>
      <c r="AO13" s="27"/>
      <c r="AP13" s="27"/>
      <c r="AQ13" s="30"/>
      <c r="AR13" s="63"/>
      <c r="AS13" s="30"/>
      <c r="AT13" s="30"/>
      <c r="AU13" s="30"/>
      <c r="AV13" s="30"/>
      <c r="AW13" s="30"/>
      <c r="AX13" s="30"/>
      <c r="AY13" s="30"/>
      <c r="AZ13" s="30"/>
      <c r="BA13" s="30"/>
      <c r="BB13" s="30"/>
      <c r="BC13" s="30"/>
      <c r="BD13" s="30"/>
      <c r="BE13" s="30"/>
      <c r="BF13" s="30"/>
      <c r="BG13" s="30"/>
      <c r="BH13" s="30"/>
      <c r="BI13" s="30"/>
      <c r="BJ13" s="30"/>
      <c r="BK13" s="30"/>
      <c r="BL13" s="30"/>
      <c r="BM13" s="30"/>
      <c r="BN13" s="30"/>
      <c r="BO13" s="30"/>
      <c r="BP13" s="30"/>
      <c r="BQ13" s="30"/>
      <c r="BR13" s="30"/>
      <c r="BS13" s="30"/>
      <c r="BT13" s="30"/>
      <c r="BU13" s="30"/>
      <c r="BV13" s="30"/>
      <c r="BW13" s="30"/>
      <c r="BX13" s="30"/>
      <c r="BY13" s="30"/>
      <c r="BZ13" s="30"/>
      <c r="CA13" s="30"/>
      <c r="CB13" s="30"/>
      <c r="CC13" s="30"/>
      <c r="CD13" s="30"/>
      <c r="CE13" s="30"/>
      <c r="CF13" s="30"/>
      <c r="CG13" s="30"/>
      <c r="CH13" s="30"/>
      <c r="CI13" s="30"/>
      <c r="CJ13" s="30"/>
      <c r="CK13" s="30"/>
      <c r="CL13" s="30"/>
      <c r="CM13" s="30"/>
      <c r="CN13" s="30"/>
      <c r="CO13" s="30"/>
      <c r="CP13" s="30"/>
      <c r="CQ13" s="30"/>
      <c r="CR13" s="30"/>
      <c r="CS13" s="30"/>
      <c r="CT13" s="30"/>
      <c r="CU13" s="30"/>
      <c r="CV13" s="30"/>
      <c r="CW13" s="30"/>
      <c r="CX13" s="30"/>
      <c r="CY13" s="30"/>
      <c r="CZ13" s="30"/>
      <c r="DA13" s="30"/>
      <c r="DB13" s="30"/>
      <c r="DC13" s="30"/>
      <c r="DD13" s="30"/>
      <c r="DE13" s="30"/>
      <c r="DF13" s="30"/>
      <c r="DG13" s="30"/>
      <c r="DH13" s="30"/>
      <c r="DI13" s="30"/>
      <c r="DJ13" s="30"/>
      <c r="DK13" s="30"/>
      <c r="DL13" s="30"/>
      <c r="DM13" s="30"/>
      <c r="DN13" s="30"/>
      <c r="DO13" s="30"/>
      <c r="DP13" s="30"/>
      <c r="DQ13" s="30"/>
      <c r="DR13" s="30"/>
      <c r="DS13" s="30"/>
      <c r="DT13" s="30"/>
      <c r="DU13" s="30"/>
      <c r="DV13" s="30"/>
      <c r="DW13" s="30"/>
      <c r="DX13" s="30"/>
      <c r="DY13" s="30"/>
      <c r="DZ13" s="30"/>
      <c r="EA13" s="30"/>
      <c r="EB13" s="30"/>
      <c r="EC13" s="30"/>
      <c r="ED13" s="30"/>
      <c r="EE13" s="30"/>
      <c r="EF13" s="30"/>
      <c r="EG13" s="30"/>
      <c r="EH13" s="30"/>
      <c r="EI13" s="30"/>
      <c r="EJ13" s="30"/>
      <c r="EK13" s="30"/>
      <c r="EL13" s="30"/>
      <c r="EM13" s="30"/>
      <c r="EN13" s="30"/>
      <c r="EO13" s="30"/>
      <c r="EP13" s="30"/>
      <c r="EQ13" s="30"/>
      <c r="ER13" s="30"/>
      <c r="ES13" s="30"/>
      <c r="ET13" s="30"/>
      <c r="EU13" s="30"/>
      <c r="EV13" s="30"/>
      <c r="EW13" s="30"/>
      <c r="EX13" s="30"/>
      <c r="EY13" s="30"/>
      <c r="EZ13" s="30"/>
      <c r="FA13" s="30"/>
      <c r="FB13" s="30"/>
      <c r="FC13" s="30"/>
      <c r="FD13" s="30"/>
      <c r="FE13" s="30"/>
      <c r="FF13" s="30"/>
      <c r="FG13" s="30"/>
      <c r="FH13" s="30"/>
      <c r="FI13" s="30"/>
      <c r="FJ13" s="30"/>
      <c r="FK13" s="30"/>
      <c r="FL13" s="30"/>
      <c r="FM13" s="30"/>
      <c r="FN13" s="30"/>
      <c r="FO13" s="30"/>
      <c r="FP13" s="30"/>
      <c r="FQ13" s="30"/>
      <c r="FR13" s="30"/>
      <c r="FS13" s="30"/>
      <c r="FT13" s="30"/>
      <c r="FU13" s="30"/>
      <c r="FV13" s="30"/>
      <c r="FW13" s="30"/>
      <c r="FX13" s="30"/>
      <c r="FY13" s="30"/>
      <c r="FZ13" s="30"/>
      <c r="GA13" s="30"/>
      <c r="GB13" s="30"/>
      <c r="GC13" s="30"/>
      <c r="GD13" s="30"/>
      <c r="GE13" s="30"/>
      <c r="GF13" s="30"/>
      <c r="GG13" s="30"/>
      <c r="GH13" s="30"/>
      <c r="GI13" s="30"/>
      <c r="GJ13" s="30"/>
      <c r="GK13" s="30"/>
      <c r="GL13" s="30"/>
      <c r="GM13" s="30"/>
      <c r="GN13" s="30"/>
      <c r="GO13" s="30"/>
      <c r="GP13" s="30"/>
      <c r="GQ13" s="30"/>
      <c r="GR13" s="30"/>
      <c r="GS13" s="30"/>
      <c r="GT13" s="30"/>
      <c r="GU13" s="30"/>
      <c r="GV13" s="30"/>
      <c r="GW13" s="30"/>
      <c r="GX13" s="30"/>
      <c r="GY13" s="30"/>
      <c r="GZ13" s="30"/>
      <c r="HA13" s="30"/>
      <c r="HB13" s="30"/>
      <c r="HC13" s="30"/>
      <c r="HD13" s="30"/>
      <c r="HE13" s="30"/>
      <c r="HF13" s="30"/>
      <c r="HG13" s="30"/>
      <c r="HH13" s="30"/>
      <c r="HI13" s="30"/>
      <c r="HJ13" s="30"/>
      <c r="HK13" s="30"/>
      <c r="HL13" s="30"/>
      <c r="HM13" s="30"/>
      <c r="HN13" s="30"/>
      <c r="HO13" s="30"/>
      <c r="HP13" s="30"/>
      <c r="HQ13" s="30"/>
      <c r="HR13" s="30"/>
      <c r="HS13" s="30"/>
      <c r="HT13" s="30"/>
      <c r="HU13" s="30"/>
      <c r="HV13" s="30"/>
      <c r="HW13" s="30"/>
      <c r="HX13" s="30"/>
      <c r="HY13" s="30"/>
      <c r="HZ13" s="30"/>
      <c r="IA13" s="30"/>
      <c r="IB13" s="30"/>
      <c r="IC13" s="30"/>
      <c r="ID13" s="30"/>
      <c r="IE13" s="30"/>
      <c r="IF13" s="30"/>
      <c r="IG13" s="30"/>
      <c r="IH13" s="30"/>
      <c r="II13" s="30"/>
      <c r="IJ13" s="30"/>
      <c r="IK13" s="30"/>
      <c r="IL13" s="30"/>
      <c r="IM13" s="30"/>
      <c r="IN13" s="30"/>
      <c r="IO13" s="30"/>
      <c r="IP13" s="30"/>
      <c r="IQ13" s="30"/>
      <c r="IR13" s="30"/>
      <c r="IS13" s="30"/>
      <c r="IT13" s="30"/>
      <c r="IU13" s="30"/>
      <c r="IV13" s="30"/>
      <c r="IW13" s="30"/>
      <c r="IX13" s="30"/>
      <c r="IY13" s="30"/>
      <c r="IZ13" s="30"/>
      <c r="JA13" s="30"/>
      <c r="JB13" s="30"/>
      <c r="JC13" s="30"/>
      <c r="JD13" s="30"/>
      <c r="JE13" s="30"/>
      <c r="JF13" s="30"/>
      <c r="JG13" s="30"/>
      <c r="JH13" s="30"/>
      <c r="JI13" s="30"/>
      <c r="JJ13" s="30"/>
      <c r="JK13" s="30"/>
      <c r="JL13" s="30"/>
      <c r="JM13" s="30"/>
      <c r="JN13" s="30"/>
      <c r="JO13" s="30"/>
      <c r="JP13" s="30"/>
      <c r="JQ13" s="30"/>
      <c r="JR13" s="30"/>
      <c r="JS13" s="30"/>
      <c r="JT13" s="30"/>
      <c r="JU13" s="30"/>
      <c r="JV13" s="30"/>
      <c r="JW13" s="30"/>
      <c r="JX13" s="30"/>
      <c r="JY13" s="30"/>
      <c r="JZ13" s="30"/>
      <c r="KA13" s="30"/>
      <c r="KB13" s="30"/>
      <c r="KC13" s="30"/>
      <c r="KD13" s="30"/>
      <c r="KE13" s="30"/>
      <c r="KF13" s="30"/>
      <c r="KG13" s="30"/>
      <c r="KH13" s="30"/>
      <c r="KI13" s="30"/>
      <c r="KJ13" s="30"/>
      <c r="KK13" s="30"/>
      <c r="KL13" s="30"/>
      <c r="KM13" s="30"/>
      <c r="KN13" s="30"/>
      <c r="KO13" s="30"/>
      <c r="KP13" s="30"/>
      <c r="KQ13" s="30"/>
      <c r="KR13" s="30"/>
      <c r="KS13" s="30"/>
      <c r="KT13" s="30"/>
      <c r="KU13" s="30"/>
      <c r="KV13" s="30"/>
      <c r="KW13" s="30"/>
      <c r="KX13" s="30"/>
      <c r="KY13" s="30"/>
      <c r="KZ13" s="30"/>
      <c r="LA13" s="30"/>
      <c r="LB13" s="30"/>
      <c r="LC13" s="30"/>
      <c r="LD13" s="30"/>
      <c r="LE13" s="30"/>
      <c r="LF13" s="30"/>
      <c r="LG13" s="30"/>
      <c r="LH13" s="30"/>
      <c r="LI13" s="30"/>
      <c r="LJ13" s="30"/>
      <c r="LK13" s="30"/>
      <c r="LL13" s="30"/>
      <c r="LM13" s="30"/>
      <c r="LN13" s="30"/>
      <c r="LO13" s="30"/>
      <c r="LP13" s="30"/>
      <c r="LQ13" s="30"/>
      <c r="LR13" s="30"/>
      <c r="LS13" s="30"/>
      <c r="LT13" s="30"/>
      <c r="LU13" s="30"/>
      <c r="LV13" s="30"/>
      <c r="LW13" s="30"/>
    </row>
    <row r="14" spans="1:335" ht="248.25" customHeight="1" thickBot="1" x14ac:dyDescent="0.45">
      <c r="A14" s="460"/>
      <c r="B14" s="463"/>
      <c r="C14" s="466"/>
      <c r="D14" s="466"/>
      <c r="E14" s="469"/>
      <c r="F14" s="37">
        <v>5</v>
      </c>
      <c r="G14" s="38" t="s">
        <v>378</v>
      </c>
      <c r="H14" s="44" t="s">
        <v>34</v>
      </c>
      <c r="I14" s="37" t="s">
        <v>21</v>
      </c>
      <c r="J14" s="37" t="s">
        <v>23</v>
      </c>
      <c r="K14" s="243" t="s">
        <v>1006</v>
      </c>
      <c r="L14" s="3" t="s">
        <v>967</v>
      </c>
      <c r="M14" s="37" t="s">
        <v>83</v>
      </c>
      <c r="N14" s="146" t="s">
        <v>1159</v>
      </c>
      <c r="O14" s="243" t="s">
        <v>881</v>
      </c>
      <c r="P14" s="243" t="s">
        <v>880</v>
      </c>
      <c r="Q14" s="45" t="s">
        <v>1007</v>
      </c>
      <c r="R14" s="45" t="s">
        <v>1160</v>
      </c>
      <c r="S14" s="40">
        <v>3000000</v>
      </c>
      <c r="T14" s="40">
        <v>3000000</v>
      </c>
      <c r="U14" s="40"/>
      <c r="V14" s="40" t="s">
        <v>1161</v>
      </c>
      <c r="W14" s="41" t="s">
        <v>25</v>
      </c>
      <c r="X14" s="41" t="s">
        <v>26</v>
      </c>
      <c r="Y14" s="42" t="s">
        <v>27</v>
      </c>
      <c r="Z14" s="38">
        <v>3</v>
      </c>
      <c r="AA14" s="38" t="s">
        <v>365</v>
      </c>
      <c r="AB14" s="38" t="s">
        <v>28</v>
      </c>
      <c r="AC14" s="43" t="s">
        <v>29</v>
      </c>
      <c r="AD14" s="6"/>
      <c r="AE14" s="6"/>
      <c r="AF14" s="6"/>
      <c r="AG14" s="6"/>
      <c r="AH14" s="6"/>
      <c r="AI14" s="6"/>
      <c r="AJ14" s="6"/>
      <c r="AK14" s="6"/>
      <c r="AL14" s="6"/>
      <c r="AM14" s="6"/>
      <c r="AN14" s="6"/>
      <c r="AO14" s="6"/>
      <c r="AP14" s="6"/>
      <c r="AR14" s="63"/>
    </row>
    <row r="15" spans="1:335" ht="188.25" customHeight="1" thickBot="1" x14ac:dyDescent="0.45">
      <c r="A15" s="460"/>
      <c r="B15" s="463"/>
      <c r="C15" s="466"/>
      <c r="D15" s="466"/>
      <c r="E15" s="469"/>
      <c r="F15" s="37">
        <v>6</v>
      </c>
      <c r="G15" s="38" t="s">
        <v>379</v>
      </c>
      <c r="H15" s="44" t="s">
        <v>35</v>
      </c>
      <c r="I15" s="37" t="s">
        <v>21</v>
      </c>
      <c r="J15" s="37" t="s">
        <v>23</v>
      </c>
      <c r="K15" s="37" t="s">
        <v>1008</v>
      </c>
      <c r="L15" s="114" t="s">
        <v>966</v>
      </c>
      <c r="M15" s="37" t="s">
        <v>50</v>
      </c>
      <c r="N15" s="170" t="s">
        <v>945</v>
      </c>
      <c r="O15" s="243" t="s">
        <v>450</v>
      </c>
      <c r="P15" s="243" t="s">
        <v>882</v>
      </c>
      <c r="Q15" s="256" t="s">
        <v>943</v>
      </c>
      <c r="R15" s="256" t="s">
        <v>944</v>
      </c>
      <c r="S15" s="40">
        <v>1200000</v>
      </c>
      <c r="T15" s="40">
        <v>1340955.79</v>
      </c>
      <c r="U15" s="40"/>
      <c r="V15" s="40" t="s">
        <v>1161</v>
      </c>
      <c r="W15" s="41" t="s">
        <v>25</v>
      </c>
      <c r="X15" s="41" t="s">
        <v>26</v>
      </c>
      <c r="Y15" s="42" t="s">
        <v>27</v>
      </c>
      <c r="Z15" s="38">
        <v>8</v>
      </c>
      <c r="AA15" s="38" t="s">
        <v>366</v>
      </c>
      <c r="AB15" s="38" t="s">
        <v>28</v>
      </c>
      <c r="AC15" s="43" t="s">
        <v>29</v>
      </c>
      <c r="AD15" s="6"/>
      <c r="AE15" s="6"/>
      <c r="AF15" s="6"/>
      <c r="AG15" s="6"/>
      <c r="AH15" s="6"/>
      <c r="AI15" s="6"/>
      <c r="AJ15" s="6"/>
      <c r="AK15" s="6"/>
      <c r="AL15" s="6"/>
      <c r="AM15" s="6"/>
      <c r="AN15" s="6"/>
      <c r="AO15" s="6"/>
      <c r="AP15" s="6"/>
      <c r="AR15" s="63"/>
    </row>
    <row r="16" spans="1:335" ht="196.5" customHeight="1" thickBot="1" x14ac:dyDescent="0.45">
      <c r="A16" s="460"/>
      <c r="B16" s="463"/>
      <c r="C16" s="466"/>
      <c r="D16" s="466"/>
      <c r="E16" s="469"/>
      <c r="F16" s="37">
        <v>7</v>
      </c>
      <c r="G16" s="38" t="s">
        <v>380</v>
      </c>
      <c r="H16" s="44" t="s">
        <v>36</v>
      </c>
      <c r="I16" s="37" t="s">
        <v>21</v>
      </c>
      <c r="J16" s="46" t="s">
        <v>23</v>
      </c>
      <c r="K16" s="37" t="s">
        <v>1008</v>
      </c>
      <c r="L16" s="114" t="s">
        <v>966</v>
      </c>
      <c r="M16" s="37" t="s">
        <v>50</v>
      </c>
      <c r="N16" s="170" t="s">
        <v>947</v>
      </c>
      <c r="O16" s="243" t="s">
        <v>449</v>
      </c>
      <c r="P16" s="243" t="s">
        <v>883</v>
      </c>
      <c r="Q16" s="256" t="s">
        <v>948</v>
      </c>
      <c r="R16" s="256" t="s">
        <v>949</v>
      </c>
      <c r="S16" s="40">
        <v>4000000</v>
      </c>
      <c r="T16" s="40">
        <v>7267886.4500000002</v>
      </c>
      <c r="U16" s="40"/>
      <c r="V16" s="40" t="s">
        <v>1162</v>
      </c>
      <c r="W16" s="41" t="s">
        <v>25</v>
      </c>
      <c r="X16" s="48" t="s">
        <v>26</v>
      </c>
      <c r="Y16" s="49" t="s">
        <v>27</v>
      </c>
      <c r="Z16" s="50">
        <v>7</v>
      </c>
      <c r="AA16" s="38" t="s">
        <v>366</v>
      </c>
      <c r="AB16" s="38" t="s">
        <v>28</v>
      </c>
      <c r="AC16" s="43" t="s">
        <v>29</v>
      </c>
      <c r="AD16" s="6"/>
      <c r="AE16" s="6"/>
      <c r="AF16" s="6"/>
      <c r="AG16" s="6"/>
      <c r="AH16" s="6"/>
      <c r="AI16" s="6"/>
      <c r="AJ16" s="6"/>
      <c r="AK16" s="6"/>
      <c r="AL16" s="6"/>
      <c r="AM16" s="6"/>
      <c r="AN16" s="6"/>
      <c r="AO16" s="6"/>
      <c r="AP16" s="6"/>
      <c r="AR16" s="63"/>
    </row>
    <row r="17" spans="1:44" ht="232.5" customHeight="1" x14ac:dyDescent="0.4">
      <c r="A17" s="460"/>
      <c r="B17" s="463"/>
      <c r="C17" s="466"/>
      <c r="D17" s="466"/>
      <c r="E17" s="469"/>
      <c r="F17" s="37">
        <v>8</v>
      </c>
      <c r="G17" s="38" t="s">
        <v>381</v>
      </c>
      <c r="H17" s="44" t="s">
        <v>37</v>
      </c>
      <c r="I17" s="37" t="s">
        <v>21</v>
      </c>
      <c r="J17" s="46" t="s">
        <v>23</v>
      </c>
      <c r="K17" s="37" t="s">
        <v>1009</v>
      </c>
      <c r="L17" s="114" t="s">
        <v>966</v>
      </c>
      <c r="M17" s="37" t="s">
        <v>50</v>
      </c>
      <c r="N17" s="170" t="s">
        <v>1163</v>
      </c>
      <c r="O17" s="243" t="s">
        <v>449</v>
      </c>
      <c r="P17" s="243" t="s">
        <v>884</v>
      </c>
      <c r="Q17" s="243" t="s">
        <v>946</v>
      </c>
      <c r="R17" s="256" t="s">
        <v>1164</v>
      </c>
      <c r="S17" s="40">
        <v>2000000</v>
      </c>
      <c r="T17" s="40">
        <v>1000000</v>
      </c>
      <c r="U17" s="326"/>
      <c r="V17" s="262" t="s">
        <v>1158</v>
      </c>
      <c r="W17" s="41" t="s">
        <v>25</v>
      </c>
      <c r="X17" s="48" t="s">
        <v>26</v>
      </c>
      <c r="Y17" s="49" t="s">
        <v>27</v>
      </c>
      <c r="Z17" s="50">
        <v>17</v>
      </c>
      <c r="AA17" s="38" t="s">
        <v>366</v>
      </c>
      <c r="AB17" s="38" t="s">
        <v>28</v>
      </c>
      <c r="AC17" s="43" t="s">
        <v>29</v>
      </c>
      <c r="AD17" s="6"/>
      <c r="AE17" s="6"/>
      <c r="AF17" s="6"/>
      <c r="AG17" s="6"/>
      <c r="AH17" s="6"/>
      <c r="AI17" s="6"/>
      <c r="AJ17" s="6"/>
      <c r="AK17" s="6"/>
      <c r="AL17" s="6"/>
      <c r="AM17" s="6"/>
      <c r="AN17" s="6"/>
      <c r="AO17" s="6"/>
      <c r="AP17" s="6"/>
      <c r="AR17" s="63"/>
    </row>
    <row r="18" spans="1:44" ht="183" customHeight="1" x14ac:dyDescent="0.4">
      <c r="A18" s="460"/>
      <c r="B18" s="463"/>
      <c r="C18" s="466"/>
      <c r="D18" s="466"/>
      <c r="E18" s="469"/>
      <c r="F18" s="37">
        <v>9</v>
      </c>
      <c r="G18" s="38" t="s">
        <v>382</v>
      </c>
      <c r="H18" s="51" t="s">
        <v>38</v>
      </c>
      <c r="I18" s="37" t="s">
        <v>21</v>
      </c>
      <c r="J18" s="46" t="s">
        <v>23</v>
      </c>
      <c r="K18" s="37" t="s">
        <v>885</v>
      </c>
      <c r="L18" s="114" t="s">
        <v>968</v>
      </c>
      <c r="M18" s="37" t="s">
        <v>371</v>
      </c>
      <c r="N18" s="118" t="s">
        <v>886</v>
      </c>
      <c r="O18" s="37" t="s">
        <v>887</v>
      </c>
      <c r="P18" s="47" t="s">
        <v>24</v>
      </c>
      <c r="Q18" s="47" t="s">
        <v>24</v>
      </c>
      <c r="R18" s="47" t="s">
        <v>24</v>
      </c>
      <c r="S18" s="40">
        <v>2159000</v>
      </c>
      <c r="T18" s="40">
        <v>1875279.79</v>
      </c>
      <c r="U18" s="53"/>
      <c r="V18" s="53" t="s">
        <v>1010</v>
      </c>
      <c r="W18" s="48" t="s">
        <v>25</v>
      </c>
      <c r="X18" s="48" t="s">
        <v>26</v>
      </c>
      <c r="Y18" s="49" t="s">
        <v>27</v>
      </c>
      <c r="Z18" s="50">
        <v>15</v>
      </c>
      <c r="AA18" s="38" t="s">
        <v>365</v>
      </c>
      <c r="AB18" s="38" t="s">
        <v>28</v>
      </c>
      <c r="AC18" s="43" t="s">
        <v>29</v>
      </c>
      <c r="AD18" s="6"/>
      <c r="AE18" s="6"/>
      <c r="AF18" s="6"/>
      <c r="AG18" s="6"/>
      <c r="AH18" s="6"/>
      <c r="AI18" s="6"/>
      <c r="AJ18" s="6"/>
      <c r="AK18" s="6"/>
      <c r="AL18" s="6"/>
      <c r="AM18" s="6"/>
      <c r="AN18" s="6"/>
      <c r="AO18" s="6"/>
      <c r="AP18" s="6"/>
      <c r="AR18" s="63"/>
    </row>
    <row r="19" spans="1:44" ht="171.75" customHeight="1" x14ac:dyDescent="0.4">
      <c r="A19" s="460"/>
      <c r="B19" s="463"/>
      <c r="C19" s="466"/>
      <c r="D19" s="466"/>
      <c r="E19" s="469"/>
      <c r="F19" s="37">
        <v>10</v>
      </c>
      <c r="G19" s="38" t="s">
        <v>383</v>
      </c>
      <c r="H19" s="51" t="s">
        <v>39</v>
      </c>
      <c r="I19" s="37" t="s">
        <v>21</v>
      </c>
      <c r="J19" s="46" t="s">
        <v>23</v>
      </c>
      <c r="K19" s="37" t="s">
        <v>885</v>
      </c>
      <c r="L19" s="3" t="s">
        <v>1011</v>
      </c>
      <c r="M19" s="37" t="s">
        <v>83</v>
      </c>
      <c r="N19" s="145" t="s">
        <v>886</v>
      </c>
      <c r="O19" s="37" t="s">
        <v>886</v>
      </c>
      <c r="P19" s="47" t="s">
        <v>24</v>
      </c>
      <c r="Q19" s="47" t="s">
        <v>24</v>
      </c>
      <c r="R19" s="47" t="s">
        <v>24</v>
      </c>
      <c r="S19" s="40">
        <v>3250000</v>
      </c>
      <c r="T19" s="40">
        <v>2768572.91</v>
      </c>
      <c r="U19" s="53"/>
      <c r="V19" s="53" t="s">
        <v>1010</v>
      </c>
      <c r="W19" s="48" t="s">
        <v>25</v>
      </c>
      <c r="X19" s="48" t="s">
        <v>26</v>
      </c>
      <c r="Y19" s="49" t="s">
        <v>27</v>
      </c>
      <c r="Z19" s="50">
        <v>14</v>
      </c>
      <c r="AA19" s="38" t="s">
        <v>365</v>
      </c>
      <c r="AB19" s="38" t="s">
        <v>28</v>
      </c>
      <c r="AC19" s="43" t="s">
        <v>29</v>
      </c>
      <c r="AD19" s="6"/>
      <c r="AE19" s="6"/>
      <c r="AF19" s="6"/>
      <c r="AG19" s="6"/>
      <c r="AH19" s="6"/>
      <c r="AI19" s="6"/>
      <c r="AJ19" s="6"/>
      <c r="AK19" s="6"/>
      <c r="AL19" s="6"/>
      <c r="AM19" s="6"/>
      <c r="AN19" s="6"/>
      <c r="AO19" s="6"/>
      <c r="AP19" s="6"/>
      <c r="AR19" s="63"/>
    </row>
    <row r="20" spans="1:44" ht="369" customHeight="1" thickBot="1" x14ac:dyDescent="0.45">
      <c r="A20" s="460"/>
      <c r="B20" s="463"/>
      <c r="C20" s="466"/>
      <c r="D20" s="466"/>
      <c r="E20" s="469"/>
      <c r="F20" s="37">
        <v>11</v>
      </c>
      <c r="G20" s="38" t="s">
        <v>384</v>
      </c>
      <c r="H20" s="252" t="s">
        <v>651</v>
      </c>
      <c r="I20" s="39" t="s">
        <v>21</v>
      </c>
      <c r="J20" s="46" t="s">
        <v>23</v>
      </c>
      <c r="K20" s="37" t="s">
        <v>885</v>
      </c>
      <c r="L20" s="261" t="s">
        <v>979</v>
      </c>
      <c r="M20" s="37" t="s">
        <v>83</v>
      </c>
      <c r="N20" s="145" t="s">
        <v>886</v>
      </c>
      <c r="O20" s="37" t="s">
        <v>886</v>
      </c>
      <c r="P20" s="47" t="s">
        <v>24</v>
      </c>
      <c r="Q20" s="47" t="s">
        <v>24</v>
      </c>
      <c r="R20" s="47" t="s">
        <v>24</v>
      </c>
      <c r="S20" s="40">
        <v>1000000</v>
      </c>
      <c r="T20" s="40">
        <v>399902.32</v>
      </c>
      <c r="U20" s="53"/>
      <c r="V20" s="53" t="s">
        <v>1010</v>
      </c>
      <c r="W20" s="48" t="s">
        <v>25</v>
      </c>
      <c r="X20" s="48" t="s">
        <v>26</v>
      </c>
      <c r="Y20" s="49" t="s">
        <v>27</v>
      </c>
      <c r="Z20" s="50">
        <v>10</v>
      </c>
      <c r="AA20" s="38" t="s">
        <v>207</v>
      </c>
      <c r="AB20" s="38" t="s">
        <v>28</v>
      </c>
      <c r="AC20" s="43" t="s">
        <v>29</v>
      </c>
      <c r="AD20" s="6"/>
      <c r="AE20" s="6"/>
      <c r="AF20" s="6"/>
      <c r="AG20" s="6"/>
      <c r="AH20" s="6"/>
      <c r="AI20" s="6"/>
      <c r="AJ20" s="6"/>
      <c r="AK20" s="6"/>
      <c r="AL20" s="6"/>
      <c r="AM20" s="6"/>
      <c r="AN20" s="6"/>
      <c r="AO20" s="6"/>
      <c r="AP20" s="6"/>
      <c r="AR20" s="63"/>
    </row>
    <row r="21" spans="1:44" ht="326.25" customHeight="1" thickBot="1" x14ac:dyDescent="0.45">
      <c r="A21" s="460"/>
      <c r="B21" s="463"/>
      <c r="C21" s="466"/>
      <c r="D21" s="466"/>
      <c r="E21" s="469"/>
      <c r="F21" s="37">
        <v>12</v>
      </c>
      <c r="G21" s="38" t="s">
        <v>385</v>
      </c>
      <c r="H21" s="44" t="s">
        <v>40</v>
      </c>
      <c r="I21" s="37" t="s">
        <v>21</v>
      </c>
      <c r="J21" s="46" t="s">
        <v>23</v>
      </c>
      <c r="K21" s="145" t="s">
        <v>951</v>
      </c>
      <c r="L21" s="114" t="s">
        <v>969</v>
      </c>
      <c r="M21" s="37" t="s">
        <v>83</v>
      </c>
      <c r="N21" s="145" t="s">
        <v>951</v>
      </c>
      <c r="O21" s="100" t="s">
        <v>450</v>
      </c>
      <c r="P21" s="37" t="s">
        <v>913</v>
      </c>
      <c r="Q21" s="37" t="s">
        <v>950</v>
      </c>
      <c r="R21" s="37" t="s">
        <v>1165</v>
      </c>
      <c r="S21" s="40">
        <v>1500000</v>
      </c>
      <c r="T21" s="40">
        <v>1500000</v>
      </c>
      <c r="U21" s="326"/>
      <c r="V21" s="262" t="s">
        <v>1158</v>
      </c>
      <c r="W21" s="41" t="s">
        <v>25</v>
      </c>
      <c r="X21" s="48" t="s">
        <v>26</v>
      </c>
      <c r="Y21" s="49" t="s">
        <v>27</v>
      </c>
      <c r="Z21" s="50">
        <v>19</v>
      </c>
      <c r="AA21" s="38" t="s">
        <v>367</v>
      </c>
      <c r="AB21" s="38" t="s">
        <v>28</v>
      </c>
      <c r="AC21" s="43" t="s">
        <v>29</v>
      </c>
      <c r="AD21" s="6"/>
      <c r="AE21" s="6"/>
      <c r="AF21" s="6"/>
      <c r="AG21" s="6"/>
      <c r="AH21" s="6"/>
      <c r="AI21" s="6"/>
      <c r="AJ21" s="6"/>
      <c r="AK21" s="6"/>
      <c r="AL21" s="6"/>
      <c r="AM21" s="6"/>
      <c r="AN21" s="6"/>
      <c r="AO21" s="6"/>
      <c r="AP21" s="6"/>
      <c r="AR21" s="63"/>
    </row>
    <row r="22" spans="1:44" ht="243" customHeight="1" x14ac:dyDescent="0.4">
      <c r="A22" s="460"/>
      <c r="B22" s="463"/>
      <c r="C22" s="466"/>
      <c r="D22" s="466"/>
      <c r="E22" s="469"/>
      <c r="F22" s="37">
        <v>13</v>
      </c>
      <c r="G22" s="38" t="s">
        <v>386</v>
      </c>
      <c r="H22" s="44" t="s">
        <v>368</v>
      </c>
      <c r="I22" s="37" t="s">
        <v>21</v>
      </c>
      <c r="J22" s="46" t="s">
        <v>23</v>
      </c>
      <c r="K22" s="45" t="s">
        <v>953</v>
      </c>
      <c r="L22" s="114" t="s">
        <v>971</v>
      </c>
      <c r="M22" s="37" t="s">
        <v>83</v>
      </c>
      <c r="N22" s="146" t="s">
        <v>953</v>
      </c>
      <c r="O22" s="37" t="s">
        <v>914</v>
      </c>
      <c r="P22" s="243" t="s">
        <v>888</v>
      </c>
      <c r="Q22" s="243" t="s">
        <v>952</v>
      </c>
      <c r="R22" s="37" t="s">
        <v>1166</v>
      </c>
      <c r="S22" s="40">
        <v>2500000</v>
      </c>
      <c r="T22" s="40">
        <v>2500000</v>
      </c>
      <c r="U22" s="326"/>
      <c r="V22" s="262" t="s">
        <v>1158</v>
      </c>
      <c r="W22" s="41" t="s">
        <v>1012</v>
      </c>
      <c r="X22" s="48" t="s">
        <v>26</v>
      </c>
      <c r="Y22" s="49" t="s">
        <v>27</v>
      </c>
      <c r="Z22" s="50">
        <v>4</v>
      </c>
      <c r="AA22" s="38" t="s">
        <v>367</v>
      </c>
      <c r="AB22" s="38" t="s">
        <v>28</v>
      </c>
      <c r="AC22" s="43" t="s">
        <v>29</v>
      </c>
      <c r="AD22" s="6"/>
      <c r="AE22" s="6"/>
      <c r="AF22" s="6"/>
      <c r="AG22" s="6"/>
      <c r="AH22" s="6"/>
      <c r="AI22" s="6"/>
      <c r="AJ22" s="6"/>
      <c r="AK22" s="6"/>
      <c r="AL22" s="6"/>
      <c r="AM22" s="6"/>
      <c r="AN22" s="6"/>
      <c r="AO22" s="6"/>
      <c r="AP22" s="6"/>
      <c r="AR22" s="63"/>
    </row>
    <row r="23" spans="1:44" ht="306" customHeight="1" x14ac:dyDescent="0.4">
      <c r="A23" s="460"/>
      <c r="B23" s="463"/>
      <c r="C23" s="466"/>
      <c r="D23" s="466"/>
      <c r="E23" s="469"/>
      <c r="F23" s="37">
        <v>14</v>
      </c>
      <c r="G23" s="38" t="s">
        <v>387</v>
      </c>
      <c r="H23" s="44" t="s">
        <v>653</v>
      </c>
      <c r="I23" s="37" t="s">
        <v>21</v>
      </c>
      <c r="J23" s="46" t="s">
        <v>23</v>
      </c>
      <c r="K23" s="37" t="s">
        <v>1013</v>
      </c>
      <c r="L23" s="114" t="s">
        <v>965</v>
      </c>
      <c r="M23" s="3" t="s">
        <v>369</v>
      </c>
      <c r="N23" s="145" t="s">
        <v>889</v>
      </c>
      <c r="O23" s="37" t="s">
        <v>890</v>
      </c>
      <c r="P23" s="258" t="s">
        <v>24</v>
      </c>
      <c r="Q23" s="37" t="s">
        <v>889</v>
      </c>
      <c r="R23" s="47" t="s">
        <v>24</v>
      </c>
      <c r="S23" s="40">
        <v>2370833.61</v>
      </c>
      <c r="T23" s="40">
        <v>4458759.49</v>
      </c>
      <c r="U23" s="40"/>
      <c r="V23" s="40" t="s">
        <v>1014</v>
      </c>
      <c r="W23" s="41" t="s">
        <v>41</v>
      </c>
      <c r="X23" s="48" t="s">
        <v>26</v>
      </c>
      <c r="Y23" s="49" t="s">
        <v>27</v>
      </c>
      <c r="Z23" s="50">
        <v>2</v>
      </c>
      <c r="AA23" s="46" t="s">
        <v>365</v>
      </c>
      <c r="AB23" s="38" t="s">
        <v>28</v>
      </c>
      <c r="AC23" s="43" t="s">
        <v>42</v>
      </c>
      <c r="AD23" s="6"/>
      <c r="AE23" s="6"/>
      <c r="AF23" s="6"/>
      <c r="AG23" s="6"/>
      <c r="AH23" s="6"/>
      <c r="AI23" s="6"/>
      <c r="AJ23" s="6"/>
      <c r="AK23" s="6"/>
      <c r="AL23" s="6"/>
      <c r="AM23" s="6"/>
      <c r="AN23" s="6"/>
      <c r="AO23" s="6"/>
      <c r="AP23" s="6"/>
      <c r="AR23" s="63"/>
    </row>
    <row r="24" spans="1:44" ht="247.5" customHeight="1" x14ac:dyDescent="0.4">
      <c r="A24" s="460"/>
      <c r="B24" s="463"/>
      <c r="C24" s="466"/>
      <c r="D24" s="466"/>
      <c r="E24" s="469"/>
      <c r="F24" s="37">
        <v>15</v>
      </c>
      <c r="G24" s="38" t="s">
        <v>388</v>
      </c>
      <c r="H24" s="44" t="s">
        <v>43</v>
      </c>
      <c r="I24" s="37" t="s">
        <v>21</v>
      </c>
      <c r="J24" s="46" t="s">
        <v>23</v>
      </c>
      <c r="K24" s="37" t="s">
        <v>1015</v>
      </c>
      <c r="L24" s="114" t="s">
        <v>965</v>
      </c>
      <c r="M24" s="37" t="s">
        <v>369</v>
      </c>
      <c r="N24" s="118" t="s">
        <v>1016</v>
      </c>
      <c r="O24" s="37" t="s">
        <v>891</v>
      </c>
      <c r="P24" s="258" t="s">
        <v>24</v>
      </c>
      <c r="Q24" s="117" t="s">
        <v>954</v>
      </c>
      <c r="R24" s="47" t="s">
        <v>24</v>
      </c>
      <c r="S24" s="40">
        <v>1000000</v>
      </c>
      <c r="T24" s="40">
        <v>1000000</v>
      </c>
      <c r="U24" s="40"/>
      <c r="V24" s="40" t="s">
        <v>1167</v>
      </c>
      <c r="W24" s="41" t="s">
        <v>1017</v>
      </c>
      <c r="X24" s="48" t="s">
        <v>26</v>
      </c>
      <c r="Y24" s="49" t="s">
        <v>27</v>
      </c>
      <c r="Z24" s="50">
        <v>8</v>
      </c>
      <c r="AA24" s="46" t="s">
        <v>365</v>
      </c>
      <c r="AB24" s="38" t="s">
        <v>28</v>
      </c>
      <c r="AC24" s="43" t="s">
        <v>42</v>
      </c>
      <c r="AD24" s="6"/>
      <c r="AE24" s="6"/>
      <c r="AF24" s="6"/>
      <c r="AG24" s="6"/>
      <c r="AH24" s="6"/>
      <c r="AI24" s="6"/>
      <c r="AJ24" s="6"/>
      <c r="AK24" s="6"/>
      <c r="AL24" s="6"/>
      <c r="AM24" s="6"/>
      <c r="AN24" s="6"/>
      <c r="AO24" s="6"/>
      <c r="AP24" s="6"/>
      <c r="AR24" s="63"/>
    </row>
    <row r="25" spans="1:44" ht="408.75" customHeight="1" x14ac:dyDescent="0.4">
      <c r="A25" s="460"/>
      <c r="B25" s="463"/>
      <c r="C25" s="466"/>
      <c r="D25" s="466"/>
      <c r="E25" s="469"/>
      <c r="F25" s="37">
        <v>16</v>
      </c>
      <c r="G25" s="38" t="s">
        <v>389</v>
      </c>
      <c r="H25" s="264" t="s">
        <v>654</v>
      </c>
      <c r="I25" s="37" t="s">
        <v>21</v>
      </c>
      <c r="J25" s="46" t="s">
        <v>23</v>
      </c>
      <c r="K25" s="37" t="s">
        <v>1018</v>
      </c>
      <c r="L25" s="3" t="s">
        <v>982</v>
      </c>
      <c r="M25" s="37" t="s">
        <v>369</v>
      </c>
      <c r="N25" s="145" t="s">
        <v>1168</v>
      </c>
      <c r="O25" s="37" t="s">
        <v>915</v>
      </c>
      <c r="P25" s="37" t="s">
        <v>916</v>
      </c>
      <c r="Q25" s="37" t="s">
        <v>955</v>
      </c>
      <c r="R25" s="37" t="s">
        <v>1168</v>
      </c>
      <c r="S25" s="40">
        <v>4000000</v>
      </c>
      <c r="T25" s="40">
        <v>3227751.99</v>
      </c>
      <c r="U25" s="40"/>
      <c r="V25" s="40" t="s">
        <v>1169</v>
      </c>
      <c r="W25" s="41" t="s">
        <v>41</v>
      </c>
      <c r="X25" s="48" t="s">
        <v>26</v>
      </c>
      <c r="Y25" s="49" t="s">
        <v>27</v>
      </c>
      <c r="Z25" s="50">
        <v>2</v>
      </c>
      <c r="AA25" s="37" t="s">
        <v>370</v>
      </c>
      <c r="AB25" s="38" t="s">
        <v>28</v>
      </c>
      <c r="AC25" s="43" t="s">
        <v>42</v>
      </c>
      <c r="AD25" s="6"/>
      <c r="AE25" s="6"/>
      <c r="AF25" s="6"/>
      <c r="AG25" s="6"/>
      <c r="AH25" s="6"/>
      <c r="AI25" s="6"/>
      <c r="AJ25" s="6"/>
      <c r="AK25" s="6"/>
      <c r="AL25" s="6"/>
      <c r="AM25" s="6"/>
      <c r="AN25" s="6"/>
      <c r="AO25" s="6"/>
      <c r="AP25" s="6"/>
      <c r="AR25" s="63"/>
    </row>
    <row r="26" spans="1:44" ht="198.75" customHeight="1" x14ac:dyDescent="0.4">
      <c r="A26" s="460"/>
      <c r="B26" s="463"/>
      <c r="C26" s="466"/>
      <c r="D26" s="466"/>
      <c r="E26" s="469"/>
      <c r="F26" s="37">
        <v>17</v>
      </c>
      <c r="G26" s="38" t="s">
        <v>390</v>
      </c>
      <c r="H26" s="39" t="s">
        <v>44</v>
      </c>
      <c r="I26" s="37" t="s">
        <v>21</v>
      </c>
      <c r="J26" s="46" t="s">
        <v>23</v>
      </c>
      <c r="K26" s="37" t="s">
        <v>1019</v>
      </c>
      <c r="L26" s="114" t="s">
        <v>970</v>
      </c>
      <c r="M26" s="37" t="s">
        <v>83</v>
      </c>
      <c r="N26" s="145" t="s">
        <v>1170</v>
      </c>
      <c r="O26" s="37" t="s">
        <v>652</v>
      </c>
      <c r="P26" s="37" t="s">
        <v>917</v>
      </c>
      <c r="Q26" s="37" t="s">
        <v>956</v>
      </c>
      <c r="R26" s="37" t="s">
        <v>1171</v>
      </c>
      <c r="S26" s="40">
        <v>1900000</v>
      </c>
      <c r="T26" s="40">
        <v>1900000</v>
      </c>
      <c r="U26" s="40"/>
      <c r="V26" s="40" t="s">
        <v>1169</v>
      </c>
      <c r="W26" s="41" t="s">
        <v>41</v>
      </c>
      <c r="X26" s="48" t="s">
        <v>26</v>
      </c>
      <c r="Y26" s="49" t="s">
        <v>27</v>
      </c>
      <c r="Z26" s="50">
        <v>1</v>
      </c>
      <c r="AA26" s="37" t="s">
        <v>370</v>
      </c>
      <c r="AB26" s="38" t="s">
        <v>28</v>
      </c>
      <c r="AC26" s="43" t="s">
        <v>29</v>
      </c>
      <c r="AD26" s="6"/>
      <c r="AE26" s="6"/>
      <c r="AF26" s="6"/>
      <c r="AG26" s="6"/>
      <c r="AH26" s="6"/>
      <c r="AI26" s="6"/>
      <c r="AJ26" s="6"/>
      <c r="AK26" s="6"/>
      <c r="AL26" s="6"/>
      <c r="AM26" s="6"/>
      <c r="AN26" s="6"/>
      <c r="AO26" s="6"/>
      <c r="AP26" s="6"/>
      <c r="AR26" s="63"/>
    </row>
    <row r="27" spans="1:44" ht="325.5" customHeight="1" x14ac:dyDescent="0.4">
      <c r="A27" s="460"/>
      <c r="B27" s="463"/>
      <c r="C27" s="466"/>
      <c r="D27" s="466"/>
      <c r="E27" s="469"/>
      <c r="F27" s="37">
        <v>18</v>
      </c>
      <c r="G27" s="38" t="s">
        <v>391</v>
      </c>
      <c r="H27" s="39" t="s">
        <v>45</v>
      </c>
      <c r="I27" s="37" t="s">
        <v>21</v>
      </c>
      <c r="J27" s="46" t="s">
        <v>23</v>
      </c>
      <c r="K27" s="37" t="s">
        <v>1020</v>
      </c>
      <c r="L27" s="37" t="s">
        <v>983</v>
      </c>
      <c r="M27" s="37" t="s">
        <v>83</v>
      </c>
      <c r="N27" s="145" t="s">
        <v>1020</v>
      </c>
      <c r="O27" s="37" t="s">
        <v>919</v>
      </c>
      <c r="P27" s="37" t="s">
        <v>918</v>
      </c>
      <c r="Q27" s="37" t="s">
        <v>957</v>
      </c>
      <c r="R27" s="37" t="s">
        <v>24</v>
      </c>
      <c r="S27" s="40">
        <v>4800000</v>
      </c>
      <c r="T27" s="40">
        <v>6130000</v>
      </c>
      <c r="U27" s="40"/>
      <c r="V27" s="40" t="s">
        <v>1021</v>
      </c>
      <c r="W27" s="41" t="s">
        <v>41</v>
      </c>
      <c r="X27" s="48" t="s">
        <v>26</v>
      </c>
      <c r="Y27" s="49" t="s">
        <v>27</v>
      </c>
      <c r="Z27" s="50">
        <v>15</v>
      </c>
      <c r="AA27" s="37" t="s">
        <v>365</v>
      </c>
      <c r="AB27" s="38" t="s">
        <v>28</v>
      </c>
      <c r="AC27" s="43" t="s">
        <v>29</v>
      </c>
      <c r="AD27" s="6"/>
      <c r="AE27" s="6"/>
      <c r="AF27" s="6"/>
      <c r="AG27" s="6"/>
      <c r="AH27" s="6"/>
      <c r="AI27" s="6"/>
      <c r="AJ27" s="6"/>
      <c r="AK27" s="6"/>
      <c r="AL27" s="6"/>
      <c r="AM27" s="6"/>
      <c r="AN27" s="6"/>
      <c r="AO27" s="6"/>
      <c r="AP27" s="6"/>
      <c r="AR27" s="63"/>
    </row>
    <row r="28" spans="1:44" ht="298.5" customHeight="1" x14ac:dyDescent="0.4">
      <c r="A28" s="460"/>
      <c r="B28" s="463"/>
      <c r="C28" s="466"/>
      <c r="D28" s="466"/>
      <c r="E28" s="469"/>
      <c r="F28" s="37">
        <v>19</v>
      </c>
      <c r="G28" s="38" t="s">
        <v>392</v>
      </c>
      <c r="H28" s="51" t="s">
        <v>47</v>
      </c>
      <c r="I28" s="37" t="s">
        <v>21</v>
      </c>
      <c r="J28" s="46" t="s">
        <v>23</v>
      </c>
      <c r="K28" s="244" t="s">
        <v>892</v>
      </c>
      <c r="L28" s="114" t="s">
        <v>972</v>
      </c>
      <c r="M28" s="239" t="s">
        <v>83</v>
      </c>
      <c r="N28" s="147" t="s">
        <v>1022</v>
      </c>
      <c r="O28" s="100" t="s">
        <v>450</v>
      </c>
      <c r="P28" s="244" t="s">
        <v>1023</v>
      </c>
      <c r="Q28" s="243" t="s">
        <v>24</v>
      </c>
      <c r="R28" s="244" t="s">
        <v>24</v>
      </c>
      <c r="S28" s="40">
        <v>200000</v>
      </c>
      <c r="T28" s="40">
        <v>200000</v>
      </c>
      <c r="U28" s="53"/>
      <c r="V28" s="53" t="s">
        <v>1010</v>
      </c>
      <c r="W28" s="48" t="s">
        <v>41</v>
      </c>
      <c r="X28" s="48" t="s">
        <v>26</v>
      </c>
      <c r="Y28" s="49" t="s">
        <v>27</v>
      </c>
      <c r="Z28" s="50">
        <v>15</v>
      </c>
      <c r="AA28" s="239" t="s">
        <v>46</v>
      </c>
      <c r="AB28" s="38" t="s">
        <v>28</v>
      </c>
      <c r="AC28" s="7" t="s">
        <v>48</v>
      </c>
      <c r="AD28" s="6"/>
      <c r="AE28" s="6"/>
      <c r="AF28" s="6"/>
      <c r="AG28" s="6"/>
      <c r="AH28" s="6"/>
      <c r="AI28" s="6"/>
      <c r="AJ28" s="6"/>
      <c r="AK28" s="6"/>
      <c r="AL28" s="6"/>
      <c r="AM28" s="6"/>
      <c r="AN28" s="6"/>
      <c r="AO28" s="6"/>
      <c r="AP28" s="6"/>
      <c r="AR28" s="63"/>
    </row>
    <row r="29" spans="1:44" ht="245.25" customHeight="1" x14ac:dyDescent="0.4">
      <c r="A29" s="460"/>
      <c r="B29" s="463"/>
      <c r="C29" s="466"/>
      <c r="D29" s="466"/>
      <c r="E29" s="469"/>
      <c r="F29" s="37">
        <v>20</v>
      </c>
      <c r="G29" s="38" t="s">
        <v>393</v>
      </c>
      <c r="H29" s="51" t="s">
        <v>49</v>
      </c>
      <c r="I29" s="37" t="s">
        <v>21</v>
      </c>
      <c r="J29" s="46" t="s">
        <v>23</v>
      </c>
      <c r="K29" s="37" t="s">
        <v>893</v>
      </c>
      <c r="L29" s="114" t="s">
        <v>973</v>
      </c>
      <c r="M29" s="239" t="s">
        <v>50</v>
      </c>
      <c r="N29" s="122" t="s">
        <v>959</v>
      </c>
      <c r="O29" s="244" t="s">
        <v>894</v>
      </c>
      <c r="P29" s="244" t="s">
        <v>895</v>
      </c>
      <c r="Q29" s="244" t="s">
        <v>958</v>
      </c>
      <c r="R29" s="244" t="s">
        <v>1172</v>
      </c>
      <c r="S29" s="53">
        <v>700000</v>
      </c>
      <c r="T29" s="53">
        <v>400000</v>
      </c>
      <c r="U29" s="53"/>
      <c r="V29" s="53" t="s">
        <v>1173</v>
      </c>
      <c r="W29" s="48" t="s">
        <v>41</v>
      </c>
      <c r="X29" s="48" t="s">
        <v>26</v>
      </c>
      <c r="Y29" s="49" t="s">
        <v>27</v>
      </c>
      <c r="Z29" s="50" t="s">
        <v>51</v>
      </c>
      <c r="AA29" s="37" t="s">
        <v>52</v>
      </c>
      <c r="AB29" s="38" t="s">
        <v>53</v>
      </c>
      <c r="AC29" s="7" t="s">
        <v>48</v>
      </c>
      <c r="AD29" s="6"/>
      <c r="AE29" s="6"/>
      <c r="AF29" s="6"/>
      <c r="AG29" s="6"/>
      <c r="AH29" s="6"/>
      <c r="AI29" s="6"/>
      <c r="AJ29" s="6"/>
      <c r="AK29" s="6"/>
      <c r="AL29" s="6"/>
      <c r="AM29" s="6"/>
      <c r="AN29" s="6"/>
      <c r="AO29" s="6"/>
      <c r="AP29" s="6"/>
      <c r="AR29" s="63"/>
    </row>
    <row r="30" spans="1:44" ht="225.75" customHeight="1" x14ac:dyDescent="0.4">
      <c r="A30" s="460"/>
      <c r="B30" s="463"/>
      <c r="C30" s="466"/>
      <c r="D30" s="466"/>
      <c r="E30" s="469"/>
      <c r="F30" s="37">
        <v>21</v>
      </c>
      <c r="G30" s="38" t="s">
        <v>394</v>
      </c>
      <c r="H30" s="51" t="s">
        <v>54</v>
      </c>
      <c r="I30" s="37" t="s">
        <v>21</v>
      </c>
      <c r="J30" s="46" t="s">
        <v>23</v>
      </c>
      <c r="K30" s="37" t="s">
        <v>896</v>
      </c>
      <c r="L30" s="111" t="s">
        <v>974</v>
      </c>
      <c r="M30" s="8" t="s">
        <v>83</v>
      </c>
      <c r="N30" s="145" t="s">
        <v>896</v>
      </c>
      <c r="O30" s="37" t="s">
        <v>708</v>
      </c>
      <c r="P30" s="37" t="s">
        <v>896</v>
      </c>
      <c r="Q30" s="55" t="s">
        <v>24</v>
      </c>
      <c r="R30" s="55" t="s">
        <v>24</v>
      </c>
      <c r="S30" s="53">
        <v>600000</v>
      </c>
      <c r="T30" s="53">
        <v>600000</v>
      </c>
      <c r="U30" s="53"/>
      <c r="V30" s="53" t="s">
        <v>1010</v>
      </c>
      <c r="W30" s="48" t="s">
        <v>41</v>
      </c>
      <c r="X30" s="48" t="s">
        <v>26</v>
      </c>
      <c r="Y30" s="49" t="s">
        <v>27</v>
      </c>
      <c r="Z30" s="50">
        <v>14</v>
      </c>
      <c r="AA30" s="37" t="s">
        <v>370</v>
      </c>
      <c r="AB30" s="38" t="s">
        <v>28</v>
      </c>
      <c r="AC30" s="7" t="s">
        <v>48</v>
      </c>
      <c r="AD30" s="6"/>
      <c r="AE30" s="6"/>
      <c r="AF30" s="6"/>
      <c r="AG30" s="6"/>
      <c r="AH30" s="6"/>
      <c r="AI30" s="6"/>
      <c r="AJ30" s="6"/>
      <c r="AK30" s="6"/>
      <c r="AL30" s="6"/>
      <c r="AM30" s="6"/>
      <c r="AN30" s="6"/>
      <c r="AO30" s="6"/>
      <c r="AP30" s="6"/>
      <c r="AR30" s="63"/>
    </row>
    <row r="31" spans="1:44" ht="209.25" customHeight="1" x14ac:dyDescent="0.4">
      <c r="A31" s="460"/>
      <c r="B31" s="463"/>
      <c r="C31" s="466"/>
      <c r="D31" s="466"/>
      <c r="E31" s="469"/>
      <c r="F31" s="37">
        <v>22</v>
      </c>
      <c r="G31" s="38" t="s">
        <v>395</v>
      </c>
      <c r="H31" s="37" t="s">
        <v>55</v>
      </c>
      <c r="I31" s="37" t="s">
        <v>21</v>
      </c>
      <c r="J31" s="37" t="s">
        <v>23</v>
      </c>
      <c r="K31" s="37" t="s">
        <v>897</v>
      </c>
      <c r="L31" s="111" t="s">
        <v>975</v>
      </c>
      <c r="M31" s="8" t="s">
        <v>83</v>
      </c>
      <c r="N31" s="145" t="s">
        <v>897</v>
      </c>
      <c r="O31" s="37" t="s">
        <v>709</v>
      </c>
      <c r="P31" s="37" t="s">
        <v>897</v>
      </c>
      <c r="Q31" s="119" t="s">
        <v>24</v>
      </c>
      <c r="R31" s="119" t="s">
        <v>24</v>
      </c>
      <c r="S31" s="53">
        <v>900000</v>
      </c>
      <c r="T31" s="53">
        <v>600000</v>
      </c>
      <c r="U31" s="53"/>
      <c r="V31" s="53" t="s">
        <v>1010</v>
      </c>
      <c r="W31" s="41" t="s">
        <v>41</v>
      </c>
      <c r="X31" s="41" t="s">
        <v>26</v>
      </c>
      <c r="Y31" s="42" t="s">
        <v>27</v>
      </c>
      <c r="Z31" s="38">
        <v>14</v>
      </c>
      <c r="AA31" s="37" t="s">
        <v>370</v>
      </c>
      <c r="AB31" s="38" t="s">
        <v>53</v>
      </c>
      <c r="AC31" s="7" t="s">
        <v>48</v>
      </c>
      <c r="AD31" s="6"/>
      <c r="AE31" s="6"/>
      <c r="AF31" s="6"/>
      <c r="AG31" s="6"/>
      <c r="AH31" s="6"/>
      <c r="AI31" s="6"/>
      <c r="AJ31" s="6"/>
      <c r="AK31" s="6"/>
      <c r="AL31" s="6"/>
      <c r="AM31" s="6"/>
      <c r="AN31" s="6"/>
      <c r="AO31" s="6"/>
      <c r="AP31" s="6"/>
      <c r="AR31" s="63"/>
    </row>
    <row r="32" spans="1:44" ht="207" customHeight="1" x14ac:dyDescent="0.4">
      <c r="A32" s="460"/>
      <c r="B32" s="463"/>
      <c r="C32" s="466"/>
      <c r="D32" s="466"/>
      <c r="E32" s="469"/>
      <c r="F32" s="37">
        <v>23</v>
      </c>
      <c r="G32" s="38" t="s">
        <v>396</v>
      </c>
      <c r="H32" s="37" t="s">
        <v>657</v>
      </c>
      <c r="I32" s="37" t="s">
        <v>21</v>
      </c>
      <c r="J32" s="37" t="s">
        <v>23</v>
      </c>
      <c r="K32" s="37" t="s">
        <v>960</v>
      </c>
      <c r="L32" s="111" t="s">
        <v>976</v>
      </c>
      <c r="M32" s="8" t="s">
        <v>83</v>
      </c>
      <c r="N32" s="145" t="s">
        <v>960</v>
      </c>
      <c r="O32" s="37" t="s">
        <v>711</v>
      </c>
      <c r="P32" s="37" t="s">
        <v>710</v>
      </c>
      <c r="Q32" s="8" t="s">
        <v>961</v>
      </c>
      <c r="R32" s="119" t="s">
        <v>1174</v>
      </c>
      <c r="S32" s="40">
        <v>1200000</v>
      </c>
      <c r="T32" s="40">
        <v>500000</v>
      </c>
      <c r="U32" s="40"/>
      <c r="V32" s="40" t="s">
        <v>1169</v>
      </c>
      <c r="W32" s="41" t="s">
        <v>41</v>
      </c>
      <c r="X32" s="41" t="s">
        <v>26</v>
      </c>
      <c r="Y32" s="42" t="s">
        <v>27</v>
      </c>
      <c r="Z32" s="38">
        <v>15</v>
      </c>
      <c r="AA32" s="37" t="s">
        <v>370</v>
      </c>
      <c r="AB32" s="38" t="s">
        <v>53</v>
      </c>
      <c r="AC32" s="7" t="s">
        <v>48</v>
      </c>
      <c r="AD32" s="6"/>
      <c r="AE32" s="6"/>
      <c r="AF32" s="6"/>
      <c r="AG32" s="6"/>
      <c r="AH32" s="6"/>
      <c r="AI32" s="6"/>
      <c r="AJ32" s="6"/>
      <c r="AK32" s="6"/>
      <c r="AL32" s="6"/>
      <c r="AM32" s="6"/>
      <c r="AN32" s="6"/>
      <c r="AO32" s="6"/>
      <c r="AP32" s="6"/>
    </row>
    <row r="33" spans="1:42" ht="178.5" customHeight="1" x14ac:dyDescent="0.4">
      <c r="A33" s="460"/>
      <c r="B33" s="463"/>
      <c r="C33" s="466"/>
      <c r="D33" s="466"/>
      <c r="E33" s="469"/>
      <c r="F33" s="37">
        <v>24</v>
      </c>
      <c r="G33" s="37" t="s">
        <v>397</v>
      </c>
      <c r="H33" s="37" t="s">
        <v>656</v>
      </c>
      <c r="I33" s="37" t="s">
        <v>21</v>
      </c>
      <c r="J33" s="37" t="s">
        <v>23</v>
      </c>
      <c r="K33" s="37" t="s">
        <v>910</v>
      </c>
      <c r="L33" s="111" t="s">
        <v>977</v>
      </c>
      <c r="M33" s="8" t="s">
        <v>83</v>
      </c>
      <c r="N33" s="145" t="s">
        <v>911</v>
      </c>
      <c r="O33" s="8" t="s">
        <v>712</v>
      </c>
      <c r="P33" s="8" t="s">
        <v>698</v>
      </c>
      <c r="Q33" s="37" t="s">
        <v>1121</v>
      </c>
      <c r="R33" s="119" t="s">
        <v>24</v>
      </c>
      <c r="S33" s="40">
        <v>400000</v>
      </c>
      <c r="T33" s="40">
        <v>400000</v>
      </c>
      <c r="U33" s="40"/>
      <c r="V33" s="40" t="s">
        <v>1010</v>
      </c>
      <c r="W33" s="41" t="s">
        <v>41</v>
      </c>
      <c r="X33" s="41" t="s">
        <v>26</v>
      </c>
      <c r="Y33" s="42" t="s">
        <v>27</v>
      </c>
      <c r="Z33" s="38">
        <v>15</v>
      </c>
      <c r="AA33" s="37" t="s">
        <v>370</v>
      </c>
      <c r="AB33" s="72" t="s">
        <v>53</v>
      </c>
      <c r="AC33" s="7" t="s">
        <v>48</v>
      </c>
      <c r="AD33" s="6"/>
      <c r="AE33" s="6"/>
      <c r="AF33" s="6"/>
      <c r="AG33" s="6"/>
      <c r="AH33" s="6"/>
      <c r="AI33" s="6"/>
      <c r="AJ33" s="6"/>
      <c r="AK33" s="6"/>
      <c r="AL33" s="6"/>
      <c r="AM33" s="6"/>
      <c r="AN33" s="6"/>
      <c r="AO33" s="6"/>
      <c r="AP33" s="6"/>
    </row>
    <row r="34" spans="1:42" ht="313.5" customHeight="1" x14ac:dyDescent="0.4">
      <c r="A34" s="460"/>
      <c r="B34" s="463"/>
      <c r="C34" s="466"/>
      <c r="D34" s="466"/>
      <c r="E34" s="469"/>
      <c r="F34" s="37">
        <v>25</v>
      </c>
      <c r="G34" s="37" t="s">
        <v>655</v>
      </c>
      <c r="H34" s="37" t="s">
        <v>658</v>
      </c>
      <c r="I34" s="37" t="s">
        <v>21</v>
      </c>
      <c r="J34" s="37" t="s">
        <v>23</v>
      </c>
      <c r="K34" s="37" t="s">
        <v>1024</v>
      </c>
      <c r="L34" s="37" t="s">
        <v>980</v>
      </c>
      <c r="M34" s="8" t="s">
        <v>83</v>
      </c>
      <c r="N34" s="145" t="s">
        <v>1175</v>
      </c>
      <c r="O34" s="37" t="s">
        <v>709</v>
      </c>
      <c r="P34" s="37" t="s">
        <v>898</v>
      </c>
      <c r="Q34" s="37" t="s">
        <v>962</v>
      </c>
      <c r="R34" s="119" t="s">
        <v>1176</v>
      </c>
      <c r="S34" s="53">
        <v>600000</v>
      </c>
      <c r="T34" s="53">
        <v>900000</v>
      </c>
      <c r="U34" s="53"/>
      <c r="V34" s="53" t="s">
        <v>1169</v>
      </c>
      <c r="W34" s="41" t="s">
        <v>41</v>
      </c>
      <c r="X34" s="41" t="s">
        <v>26</v>
      </c>
      <c r="Y34" s="42" t="s">
        <v>27</v>
      </c>
      <c r="Z34" s="38">
        <v>7</v>
      </c>
      <c r="AA34" s="37" t="s">
        <v>370</v>
      </c>
      <c r="AB34" s="72" t="s">
        <v>53</v>
      </c>
      <c r="AC34" s="7" t="s">
        <v>48</v>
      </c>
      <c r="AD34" s="6"/>
      <c r="AE34" s="6"/>
      <c r="AF34" s="6"/>
      <c r="AG34" s="6"/>
      <c r="AH34" s="6"/>
      <c r="AI34" s="6"/>
      <c r="AJ34" s="6"/>
      <c r="AK34" s="6"/>
      <c r="AL34" s="6"/>
      <c r="AM34" s="6"/>
      <c r="AN34" s="6"/>
      <c r="AO34" s="6"/>
      <c r="AP34" s="6"/>
    </row>
    <row r="35" spans="1:42" s="71" customFormat="1" ht="192.75" customHeight="1" x14ac:dyDescent="0.4">
      <c r="A35" s="460"/>
      <c r="B35" s="463"/>
      <c r="C35" s="466"/>
      <c r="D35" s="466"/>
      <c r="E35" s="469"/>
      <c r="F35" s="37">
        <v>26</v>
      </c>
      <c r="G35" s="3" t="s">
        <v>665</v>
      </c>
      <c r="H35" s="3" t="s">
        <v>659</v>
      </c>
      <c r="I35" s="3" t="s">
        <v>21</v>
      </c>
      <c r="J35" s="3" t="s">
        <v>23</v>
      </c>
      <c r="K35" s="3" t="s">
        <v>912</v>
      </c>
      <c r="L35" s="3" t="s">
        <v>981</v>
      </c>
      <c r="M35" s="96" t="s">
        <v>83</v>
      </c>
      <c r="N35" s="105" t="s">
        <v>912</v>
      </c>
      <c r="O35" s="96" t="s">
        <v>713</v>
      </c>
      <c r="P35" s="3" t="s">
        <v>714</v>
      </c>
      <c r="Q35" s="3" t="s">
        <v>699</v>
      </c>
      <c r="R35" s="96" t="s">
        <v>24</v>
      </c>
      <c r="S35" s="133">
        <v>200000</v>
      </c>
      <c r="T35" s="133">
        <v>200000</v>
      </c>
      <c r="U35" s="133"/>
      <c r="V35" s="133"/>
      <c r="W35" s="75" t="s">
        <v>41</v>
      </c>
      <c r="X35" s="75" t="s">
        <v>26</v>
      </c>
      <c r="Y35" s="76" t="s">
        <v>27</v>
      </c>
      <c r="Z35" s="72">
        <v>2</v>
      </c>
      <c r="AA35" s="37" t="s">
        <v>370</v>
      </c>
      <c r="AB35" s="72" t="s">
        <v>53</v>
      </c>
      <c r="AC35" s="171" t="s">
        <v>48</v>
      </c>
      <c r="AD35" s="89"/>
      <c r="AE35" s="89"/>
      <c r="AF35" s="89"/>
      <c r="AG35" s="89"/>
      <c r="AH35" s="89"/>
      <c r="AI35" s="89"/>
      <c r="AJ35" s="89"/>
      <c r="AK35" s="89"/>
      <c r="AL35" s="89"/>
      <c r="AM35" s="89"/>
      <c r="AN35" s="89"/>
      <c r="AO35" s="89"/>
      <c r="AP35" s="89"/>
    </row>
    <row r="36" spans="1:42" ht="189" customHeight="1" x14ac:dyDescent="0.4">
      <c r="A36" s="460"/>
      <c r="B36" s="463"/>
      <c r="C36" s="466"/>
      <c r="D36" s="466"/>
      <c r="E36" s="469"/>
      <c r="F36" s="37">
        <v>27</v>
      </c>
      <c r="G36" s="37" t="s">
        <v>666</v>
      </c>
      <c r="H36" s="37" t="s">
        <v>660</v>
      </c>
      <c r="I36" s="37" t="s">
        <v>21</v>
      </c>
      <c r="J36" s="37" t="s">
        <v>23</v>
      </c>
      <c r="K36" s="37" t="s">
        <v>1025</v>
      </c>
      <c r="L36" s="3" t="s">
        <v>981</v>
      </c>
      <c r="M36" s="8" t="s">
        <v>83</v>
      </c>
      <c r="N36" s="145" t="s">
        <v>1026</v>
      </c>
      <c r="O36" s="8" t="s">
        <v>717</v>
      </c>
      <c r="P36" s="37" t="s">
        <v>710</v>
      </c>
      <c r="Q36" s="37" t="s">
        <v>1027</v>
      </c>
      <c r="R36" s="119" t="s">
        <v>24</v>
      </c>
      <c r="S36" s="53">
        <v>200000</v>
      </c>
      <c r="T36" s="53">
        <v>200000</v>
      </c>
      <c r="U36" s="53"/>
      <c r="V36" s="53" t="s">
        <v>1028</v>
      </c>
      <c r="W36" s="41" t="s">
        <v>41</v>
      </c>
      <c r="X36" s="41" t="s">
        <v>26</v>
      </c>
      <c r="Y36" s="42" t="s">
        <v>27</v>
      </c>
      <c r="Z36" s="38">
        <v>6</v>
      </c>
      <c r="AA36" s="37" t="s">
        <v>370</v>
      </c>
      <c r="AB36" s="38" t="s">
        <v>53</v>
      </c>
      <c r="AC36" s="7" t="s">
        <v>48</v>
      </c>
      <c r="AD36" s="6"/>
      <c r="AE36" s="6"/>
      <c r="AF36" s="6"/>
      <c r="AG36" s="6"/>
      <c r="AH36" s="6"/>
      <c r="AI36" s="6"/>
      <c r="AJ36" s="6"/>
      <c r="AK36" s="6"/>
      <c r="AL36" s="6"/>
      <c r="AM36" s="6"/>
      <c r="AN36" s="6"/>
      <c r="AO36" s="6"/>
      <c r="AP36" s="6"/>
    </row>
    <row r="37" spans="1:42" ht="196.5" customHeight="1" x14ac:dyDescent="0.4">
      <c r="A37" s="460"/>
      <c r="B37" s="463"/>
      <c r="C37" s="466"/>
      <c r="D37" s="466"/>
      <c r="E37" s="469"/>
      <c r="F37" s="37">
        <v>28</v>
      </c>
      <c r="G37" s="37" t="s">
        <v>667</v>
      </c>
      <c r="H37" s="37" t="s">
        <v>661</v>
      </c>
      <c r="I37" s="37" t="s">
        <v>21</v>
      </c>
      <c r="J37" s="37" t="s">
        <v>23</v>
      </c>
      <c r="K37" s="8" t="s">
        <v>1029</v>
      </c>
      <c r="L37" s="3" t="s">
        <v>981</v>
      </c>
      <c r="M37" s="8" t="s">
        <v>83</v>
      </c>
      <c r="N37" s="145" t="s">
        <v>1029</v>
      </c>
      <c r="O37" s="8" t="s">
        <v>715</v>
      </c>
      <c r="P37" s="8" t="s">
        <v>710</v>
      </c>
      <c r="Q37" s="8" t="s">
        <v>1029</v>
      </c>
      <c r="R37" s="119" t="s">
        <v>24</v>
      </c>
      <c r="S37" s="53">
        <v>200000</v>
      </c>
      <c r="T37" s="53">
        <v>200000</v>
      </c>
      <c r="U37" s="53"/>
      <c r="V37" s="53"/>
      <c r="W37" s="41" t="s">
        <v>41</v>
      </c>
      <c r="X37" s="41" t="s">
        <v>26</v>
      </c>
      <c r="Y37" s="42" t="s">
        <v>27</v>
      </c>
      <c r="Z37" s="38">
        <v>19</v>
      </c>
      <c r="AA37" s="37" t="s">
        <v>370</v>
      </c>
      <c r="AB37" s="38" t="s">
        <v>53</v>
      </c>
      <c r="AC37" s="7" t="s">
        <v>48</v>
      </c>
      <c r="AD37" s="6"/>
      <c r="AE37" s="6"/>
      <c r="AF37" s="6"/>
      <c r="AG37" s="6"/>
      <c r="AH37" s="6"/>
      <c r="AI37" s="6"/>
      <c r="AJ37" s="6"/>
      <c r="AK37" s="6"/>
      <c r="AL37" s="6"/>
      <c r="AM37" s="6"/>
      <c r="AN37" s="6"/>
      <c r="AO37" s="6"/>
      <c r="AP37" s="6"/>
    </row>
    <row r="38" spans="1:42" ht="206.25" customHeight="1" x14ac:dyDescent="0.4">
      <c r="A38" s="460"/>
      <c r="B38" s="463"/>
      <c r="C38" s="466"/>
      <c r="D38" s="466"/>
      <c r="E38" s="469"/>
      <c r="F38" s="37">
        <v>29</v>
      </c>
      <c r="G38" s="37" t="s">
        <v>668</v>
      </c>
      <c r="H38" s="37" t="s">
        <v>662</v>
      </c>
      <c r="I38" s="37" t="s">
        <v>21</v>
      </c>
      <c r="J38" s="37" t="s">
        <v>23</v>
      </c>
      <c r="K38" s="8" t="s">
        <v>1030</v>
      </c>
      <c r="L38" s="3" t="s">
        <v>981</v>
      </c>
      <c r="M38" s="8" t="s">
        <v>83</v>
      </c>
      <c r="N38" s="145" t="s">
        <v>1031</v>
      </c>
      <c r="O38" s="8" t="s">
        <v>716</v>
      </c>
      <c r="P38" s="8" t="s">
        <v>714</v>
      </c>
      <c r="Q38" s="8" t="s">
        <v>1032</v>
      </c>
      <c r="R38" s="8" t="s">
        <v>24</v>
      </c>
      <c r="S38" s="53">
        <v>200000</v>
      </c>
      <c r="T38" s="53">
        <v>200000</v>
      </c>
      <c r="U38" s="53"/>
      <c r="V38" s="53"/>
      <c r="W38" s="41" t="s">
        <v>41</v>
      </c>
      <c r="X38" s="41" t="s">
        <v>26</v>
      </c>
      <c r="Y38" s="42" t="s">
        <v>27</v>
      </c>
      <c r="Z38" s="38">
        <v>18</v>
      </c>
      <c r="AA38" s="37" t="s">
        <v>370</v>
      </c>
      <c r="AB38" s="38" t="s">
        <v>53</v>
      </c>
      <c r="AC38" s="7" t="s">
        <v>48</v>
      </c>
      <c r="AD38" s="6"/>
      <c r="AE38" s="6"/>
      <c r="AF38" s="6"/>
      <c r="AG38" s="6"/>
      <c r="AH38" s="6"/>
      <c r="AI38" s="6"/>
      <c r="AJ38" s="6"/>
      <c r="AK38" s="6"/>
      <c r="AL38" s="6"/>
      <c r="AM38" s="6"/>
      <c r="AN38" s="6"/>
      <c r="AO38" s="6"/>
      <c r="AP38" s="6"/>
    </row>
    <row r="39" spans="1:42" ht="186.75" customHeight="1" x14ac:dyDescent="0.4">
      <c r="A39" s="460"/>
      <c r="B39" s="463"/>
      <c r="C39" s="466"/>
      <c r="D39" s="466"/>
      <c r="E39" s="469"/>
      <c r="F39" s="37">
        <v>30</v>
      </c>
      <c r="G39" s="37" t="s">
        <v>669</v>
      </c>
      <c r="H39" s="252" t="s">
        <v>663</v>
      </c>
      <c r="I39" s="37" t="s">
        <v>21</v>
      </c>
      <c r="J39" s="37" t="s">
        <v>23</v>
      </c>
      <c r="K39" s="8" t="s">
        <v>871</v>
      </c>
      <c r="L39" s="3" t="s">
        <v>982</v>
      </c>
      <c r="M39" s="8" t="s">
        <v>83</v>
      </c>
      <c r="N39" s="172" t="s">
        <v>1177</v>
      </c>
      <c r="O39" s="37" t="s">
        <v>707</v>
      </c>
      <c r="P39" s="96" t="s">
        <v>714</v>
      </c>
      <c r="Q39" s="37" t="s">
        <v>964</v>
      </c>
      <c r="R39" s="19" t="s">
        <v>1178</v>
      </c>
      <c r="S39" s="53">
        <v>800000</v>
      </c>
      <c r="T39" s="53">
        <v>800000</v>
      </c>
      <c r="U39" s="53"/>
      <c r="V39" s="53" t="s">
        <v>1169</v>
      </c>
      <c r="W39" s="41" t="s">
        <v>41</v>
      </c>
      <c r="X39" s="41" t="s">
        <v>26</v>
      </c>
      <c r="Y39" s="42" t="s">
        <v>27</v>
      </c>
      <c r="Z39" s="38">
        <v>6</v>
      </c>
      <c r="AA39" s="37" t="s">
        <v>370</v>
      </c>
      <c r="AB39" s="38" t="s">
        <v>28</v>
      </c>
      <c r="AC39" s="7" t="s">
        <v>48</v>
      </c>
      <c r="AD39" s="6"/>
      <c r="AE39" s="6"/>
      <c r="AF39" s="6"/>
      <c r="AG39" s="6"/>
      <c r="AH39" s="6"/>
      <c r="AI39" s="6"/>
      <c r="AJ39" s="6"/>
      <c r="AK39" s="6"/>
      <c r="AL39" s="6"/>
      <c r="AM39" s="6"/>
      <c r="AN39" s="6"/>
      <c r="AO39" s="6"/>
      <c r="AP39" s="6"/>
    </row>
    <row r="40" spans="1:42" ht="172.5" customHeight="1" x14ac:dyDescent="0.4">
      <c r="A40" s="460"/>
      <c r="B40" s="463"/>
      <c r="C40" s="466"/>
      <c r="D40" s="466"/>
      <c r="E40" s="469"/>
      <c r="F40" s="37">
        <v>31</v>
      </c>
      <c r="G40" s="37" t="s">
        <v>670</v>
      </c>
      <c r="H40" s="252" t="s">
        <v>664</v>
      </c>
      <c r="I40" s="37" t="s">
        <v>21</v>
      </c>
      <c r="J40" s="37" t="s">
        <v>23</v>
      </c>
      <c r="K40" s="119" t="s">
        <v>1033</v>
      </c>
      <c r="L40" s="3" t="s">
        <v>982</v>
      </c>
      <c r="M40" s="8" t="s">
        <v>83</v>
      </c>
      <c r="N40" s="172" t="s">
        <v>1179</v>
      </c>
      <c r="O40" s="37" t="s">
        <v>705</v>
      </c>
      <c r="P40" s="96" t="s">
        <v>714</v>
      </c>
      <c r="Q40" s="37" t="s">
        <v>963</v>
      </c>
      <c r="R40" s="19" t="s">
        <v>1180</v>
      </c>
      <c r="S40" s="53">
        <v>600000</v>
      </c>
      <c r="T40" s="53">
        <v>600000</v>
      </c>
      <c r="U40" s="53"/>
      <c r="V40" s="53" t="s">
        <v>1169</v>
      </c>
      <c r="W40" s="41" t="s">
        <v>41</v>
      </c>
      <c r="X40" s="41" t="s">
        <v>26</v>
      </c>
      <c r="Y40" s="42" t="s">
        <v>27</v>
      </c>
      <c r="Z40" s="38">
        <v>4</v>
      </c>
      <c r="AA40" s="37" t="s">
        <v>370</v>
      </c>
      <c r="AB40" s="38" t="s">
        <v>28</v>
      </c>
      <c r="AC40" s="7" t="s">
        <v>48</v>
      </c>
      <c r="AD40" s="6"/>
      <c r="AE40" s="6"/>
      <c r="AF40" s="6"/>
      <c r="AG40" s="6"/>
      <c r="AH40" s="6"/>
      <c r="AI40" s="6"/>
      <c r="AJ40" s="6"/>
      <c r="AK40" s="6"/>
      <c r="AL40" s="6"/>
      <c r="AM40" s="6"/>
      <c r="AN40" s="6"/>
      <c r="AO40" s="6"/>
      <c r="AP40" s="6"/>
    </row>
    <row r="41" spans="1:42" ht="254.25" customHeight="1" x14ac:dyDescent="0.4">
      <c r="A41" s="460"/>
      <c r="B41" s="463"/>
      <c r="C41" s="466"/>
      <c r="D41" s="466"/>
      <c r="E41" s="469"/>
      <c r="F41" s="37">
        <v>32</v>
      </c>
      <c r="G41" s="37" t="s">
        <v>671</v>
      </c>
      <c r="H41" s="252" t="s">
        <v>703</v>
      </c>
      <c r="I41" s="37" t="s">
        <v>21</v>
      </c>
      <c r="J41" s="37" t="s">
        <v>23</v>
      </c>
      <c r="K41" s="119" t="s">
        <v>1034</v>
      </c>
      <c r="L41" s="3" t="s">
        <v>982</v>
      </c>
      <c r="M41" s="8" t="s">
        <v>83</v>
      </c>
      <c r="N41" s="172" t="s">
        <v>1181</v>
      </c>
      <c r="O41" s="37" t="s">
        <v>706</v>
      </c>
      <c r="P41" s="8" t="s">
        <v>714</v>
      </c>
      <c r="Q41" s="37" t="s">
        <v>963</v>
      </c>
      <c r="R41" s="119" t="s">
        <v>1181</v>
      </c>
      <c r="S41" s="53">
        <v>600000</v>
      </c>
      <c r="T41" s="53">
        <v>600000</v>
      </c>
      <c r="U41" s="53"/>
      <c r="V41" s="53" t="s">
        <v>1169</v>
      </c>
      <c r="W41" s="41" t="s">
        <v>41</v>
      </c>
      <c r="X41" s="41" t="s">
        <v>26</v>
      </c>
      <c r="Y41" s="42" t="s">
        <v>27</v>
      </c>
      <c r="Z41" s="38">
        <v>15</v>
      </c>
      <c r="AA41" s="37" t="s">
        <v>370</v>
      </c>
      <c r="AB41" s="38" t="s">
        <v>28</v>
      </c>
      <c r="AC41" s="7" t="s">
        <v>48</v>
      </c>
      <c r="AD41" s="6"/>
      <c r="AE41" s="6"/>
      <c r="AF41" s="6"/>
      <c r="AG41" s="6"/>
      <c r="AH41" s="6"/>
      <c r="AI41" s="6"/>
      <c r="AJ41" s="6"/>
      <c r="AK41" s="6"/>
      <c r="AL41" s="6"/>
      <c r="AM41" s="6"/>
      <c r="AN41" s="6"/>
      <c r="AO41" s="6"/>
      <c r="AP41" s="6"/>
    </row>
    <row r="42" spans="1:42" ht="185.25" customHeight="1" x14ac:dyDescent="0.4">
      <c r="A42" s="460"/>
      <c r="B42" s="463"/>
      <c r="C42" s="466"/>
      <c r="D42" s="466"/>
      <c r="E42" s="469"/>
      <c r="F42" s="37">
        <v>33</v>
      </c>
      <c r="G42" s="37" t="s">
        <v>672</v>
      </c>
      <c r="H42" s="252" t="s">
        <v>701</v>
      </c>
      <c r="I42" s="37" t="s">
        <v>21</v>
      </c>
      <c r="J42" s="37" t="s">
        <v>23</v>
      </c>
      <c r="K42" s="119" t="s">
        <v>899</v>
      </c>
      <c r="L42" s="111" t="s">
        <v>975</v>
      </c>
      <c r="M42" s="8" t="s">
        <v>83</v>
      </c>
      <c r="N42" s="172" t="s">
        <v>900</v>
      </c>
      <c r="O42" s="8" t="s">
        <v>704</v>
      </c>
      <c r="P42" s="8" t="s">
        <v>901</v>
      </c>
      <c r="Q42" s="119" t="s">
        <v>899</v>
      </c>
      <c r="R42" s="241" t="s">
        <v>24</v>
      </c>
      <c r="S42" s="40" t="s">
        <v>702</v>
      </c>
      <c r="T42" s="40" t="s">
        <v>702</v>
      </c>
      <c r="U42" s="40"/>
      <c r="V42" s="40"/>
      <c r="W42" s="127" t="s">
        <v>41</v>
      </c>
      <c r="X42" s="41" t="s">
        <v>26</v>
      </c>
      <c r="Y42" s="42" t="s">
        <v>27</v>
      </c>
      <c r="Z42" s="37">
        <v>6</v>
      </c>
      <c r="AA42" s="37" t="s">
        <v>370</v>
      </c>
      <c r="AB42" s="38" t="s">
        <v>53</v>
      </c>
      <c r="AC42" s="7" t="s">
        <v>48</v>
      </c>
      <c r="AD42" s="6"/>
      <c r="AE42" s="6"/>
      <c r="AF42" s="6"/>
      <c r="AG42" s="6"/>
      <c r="AH42" s="6"/>
      <c r="AI42" s="6"/>
      <c r="AJ42" s="6"/>
      <c r="AK42" s="6"/>
      <c r="AL42" s="6"/>
      <c r="AM42" s="6"/>
      <c r="AN42" s="6"/>
      <c r="AO42" s="6"/>
      <c r="AP42" s="6"/>
    </row>
    <row r="43" spans="1:42" ht="252.75" customHeight="1" thickBot="1" x14ac:dyDescent="0.45">
      <c r="A43" s="461"/>
      <c r="B43" s="464"/>
      <c r="C43" s="467"/>
      <c r="D43" s="467"/>
      <c r="E43" s="470"/>
      <c r="F43" s="56">
        <v>34</v>
      </c>
      <c r="G43" s="56" t="s">
        <v>673</v>
      </c>
      <c r="H43" s="218" t="s">
        <v>56</v>
      </c>
      <c r="I43" s="56" t="s">
        <v>21</v>
      </c>
      <c r="J43" s="56" t="s">
        <v>23</v>
      </c>
      <c r="K43" s="218" t="s">
        <v>1083</v>
      </c>
      <c r="L43" s="218" t="s">
        <v>1035</v>
      </c>
      <c r="M43" s="218" t="s">
        <v>50</v>
      </c>
      <c r="N43" s="148" t="s">
        <v>1084</v>
      </c>
      <c r="O43" s="245" t="s">
        <v>700</v>
      </c>
      <c r="P43" s="58" t="s">
        <v>24</v>
      </c>
      <c r="Q43" s="58" t="s">
        <v>24</v>
      </c>
      <c r="R43" s="245" t="s">
        <v>1081</v>
      </c>
      <c r="S43" s="173">
        <v>1348000</v>
      </c>
      <c r="T43" s="173">
        <v>1348000</v>
      </c>
      <c r="U43" s="173"/>
      <c r="V43" s="283" t="s">
        <v>1122</v>
      </c>
      <c r="W43" s="59" t="s">
        <v>41</v>
      </c>
      <c r="X43" s="60" t="s">
        <v>26</v>
      </c>
      <c r="Y43" s="61" t="s">
        <v>27</v>
      </c>
      <c r="Z43" s="56" t="s">
        <v>57</v>
      </c>
      <c r="AA43" s="56" t="s">
        <v>58</v>
      </c>
      <c r="AB43" s="62" t="s">
        <v>28</v>
      </c>
      <c r="AC43" s="11" t="s">
        <v>48</v>
      </c>
      <c r="AD43" s="6"/>
      <c r="AE43" s="6"/>
      <c r="AF43" s="6"/>
      <c r="AG43" s="6"/>
      <c r="AH43" s="6"/>
      <c r="AI43" s="6"/>
      <c r="AJ43" s="6"/>
      <c r="AK43" s="6"/>
      <c r="AL43" s="6"/>
      <c r="AM43" s="6"/>
      <c r="AN43" s="6"/>
      <c r="AO43" s="6"/>
      <c r="AP43" s="6"/>
    </row>
    <row r="44" spans="1:42" x14ac:dyDescent="0.4">
      <c r="F44" s="6"/>
      <c r="G44" s="6"/>
      <c r="H44" s="6"/>
      <c r="I44" s="6"/>
      <c r="J44" s="6"/>
      <c r="K44" s="6"/>
      <c r="M44" s="6"/>
      <c r="N44" s="99"/>
      <c r="O44" s="100"/>
      <c r="P44" s="101"/>
      <c r="Q44" s="69"/>
      <c r="R44" s="100"/>
      <c r="S44" s="12"/>
      <c r="T44" s="12"/>
      <c r="U44" s="12"/>
      <c r="V44" s="12"/>
      <c r="W44" s="6"/>
      <c r="X44" s="6"/>
      <c r="Y44" s="6"/>
      <c r="Z44" s="6"/>
      <c r="AA44" s="6"/>
      <c r="AB44" s="6"/>
      <c r="AC44" s="6"/>
      <c r="AD44" s="6"/>
      <c r="AE44" s="6"/>
      <c r="AF44" s="6"/>
    </row>
    <row r="45" spans="1:42" x14ac:dyDescent="0.4">
      <c r="F45" s="6"/>
      <c r="G45" s="6"/>
      <c r="H45" s="6"/>
      <c r="I45" s="6"/>
      <c r="J45" s="6"/>
      <c r="K45" s="6"/>
      <c r="M45" s="6"/>
      <c r="N45" s="99"/>
      <c r="O45" s="100"/>
      <c r="P45" s="101"/>
      <c r="Q45" s="69"/>
      <c r="R45" s="100"/>
      <c r="S45" s="12"/>
      <c r="T45" s="12"/>
      <c r="U45" s="12"/>
      <c r="V45" s="12"/>
      <c r="W45" s="6"/>
      <c r="X45" s="6"/>
      <c r="Y45" s="6"/>
      <c r="Z45" s="6"/>
      <c r="AA45" s="6"/>
      <c r="AB45" s="6"/>
      <c r="AC45" s="6"/>
      <c r="AD45" s="6"/>
      <c r="AE45" s="6"/>
      <c r="AF45" s="6"/>
    </row>
    <row r="46" spans="1:42" x14ac:dyDescent="0.4">
      <c r="F46" s="6"/>
      <c r="G46" s="6"/>
      <c r="H46" s="6"/>
      <c r="I46" s="6"/>
      <c r="J46" s="6"/>
      <c r="K46" s="6"/>
      <c r="M46" s="6"/>
      <c r="N46" s="99"/>
      <c r="O46" s="100"/>
      <c r="P46" s="101"/>
      <c r="Q46" s="69"/>
      <c r="R46" s="100"/>
      <c r="S46" s="12"/>
      <c r="T46" s="12"/>
      <c r="U46" s="12"/>
      <c r="V46" s="12"/>
      <c r="W46" s="6"/>
      <c r="X46" s="6"/>
      <c r="Y46" s="6"/>
      <c r="Z46" s="6"/>
      <c r="AA46" s="6"/>
      <c r="AB46" s="6"/>
      <c r="AC46" s="6"/>
      <c r="AD46" s="6"/>
      <c r="AE46" s="6"/>
      <c r="AF46" s="6"/>
    </row>
    <row r="47" spans="1:42" x14ac:dyDescent="0.4">
      <c r="F47" s="6"/>
      <c r="G47" s="6"/>
      <c r="H47" s="6"/>
      <c r="I47" s="6"/>
      <c r="J47" s="6"/>
      <c r="K47" s="6"/>
      <c r="M47" s="6"/>
      <c r="N47" s="99"/>
      <c r="O47" s="100"/>
      <c r="P47" s="101"/>
      <c r="Q47" s="69"/>
      <c r="R47" s="100"/>
      <c r="S47" s="12"/>
      <c r="T47" s="12"/>
      <c r="U47" s="12"/>
      <c r="V47" s="12"/>
      <c r="W47" s="6"/>
      <c r="X47" s="6"/>
      <c r="Y47" s="6"/>
      <c r="Z47" s="6"/>
      <c r="AA47" s="6"/>
      <c r="AB47" s="6"/>
      <c r="AC47" s="6"/>
      <c r="AD47" s="6"/>
      <c r="AE47" s="6"/>
      <c r="AF47" s="6"/>
    </row>
    <row r="48" spans="1:42" x14ac:dyDescent="0.4">
      <c r="F48" s="6"/>
      <c r="G48" s="6"/>
      <c r="H48" s="6"/>
      <c r="I48" s="6"/>
      <c r="J48" s="6"/>
      <c r="K48" s="6"/>
      <c r="M48" s="6"/>
      <c r="N48" s="99"/>
      <c r="O48" s="100"/>
      <c r="P48" s="101"/>
      <c r="Q48" s="69"/>
      <c r="R48" s="100"/>
      <c r="S48" s="12"/>
      <c r="T48" s="12"/>
      <c r="U48" s="12"/>
      <c r="V48" s="12"/>
      <c r="W48" s="6"/>
      <c r="X48" s="6"/>
      <c r="Y48" s="6"/>
      <c r="Z48" s="6"/>
      <c r="AA48" s="6"/>
      <c r="AB48" s="6"/>
      <c r="AC48" s="6"/>
      <c r="AD48" s="6"/>
      <c r="AE48" s="6"/>
      <c r="AF48" s="6"/>
    </row>
    <row r="49" spans="6:32" x14ac:dyDescent="0.4">
      <c r="F49" s="6"/>
      <c r="G49" s="6"/>
      <c r="H49" s="6"/>
      <c r="I49" s="6"/>
      <c r="J49" s="6"/>
      <c r="K49" s="6"/>
      <c r="M49" s="6"/>
      <c r="N49" s="99"/>
      <c r="O49" s="100"/>
      <c r="P49" s="101"/>
      <c r="Q49" s="69"/>
      <c r="R49" s="100"/>
      <c r="S49" s="12"/>
      <c r="T49" s="12"/>
      <c r="U49" s="12"/>
      <c r="V49" s="12"/>
      <c r="W49" s="6"/>
      <c r="X49" s="6"/>
      <c r="Y49" s="6"/>
      <c r="Z49" s="6"/>
      <c r="AA49" s="6"/>
      <c r="AB49" s="6"/>
      <c r="AC49" s="6"/>
      <c r="AD49" s="6"/>
      <c r="AE49" s="6"/>
      <c r="AF49" s="6"/>
    </row>
    <row r="50" spans="6:32" x14ac:dyDescent="0.4">
      <c r="F50" s="6"/>
      <c r="G50" s="6"/>
      <c r="H50" s="6"/>
      <c r="I50" s="6"/>
      <c r="J50" s="6"/>
      <c r="K50" s="6"/>
      <c r="M50" s="6"/>
      <c r="N50" s="99"/>
      <c r="O50" s="100"/>
      <c r="P50" s="101"/>
      <c r="Q50" s="69"/>
      <c r="R50" s="100"/>
      <c r="S50" s="12"/>
      <c r="T50" s="12"/>
      <c r="U50" s="12"/>
      <c r="V50" s="12"/>
      <c r="W50" s="6"/>
      <c r="X50" s="6"/>
      <c r="Y50" s="6"/>
      <c r="Z50" s="6"/>
      <c r="AA50" s="6"/>
      <c r="AB50" s="6"/>
      <c r="AC50" s="6"/>
      <c r="AD50" s="6"/>
      <c r="AE50" s="6"/>
      <c r="AF50" s="6"/>
    </row>
    <row r="51" spans="6:32" x14ac:dyDescent="0.4">
      <c r="F51" s="6"/>
      <c r="G51" s="6"/>
      <c r="H51" s="6"/>
      <c r="I51" s="6"/>
      <c r="J51" s="6"/>
      <c r="K51" s="6"/>
      <c r="M51" s="6"/>
      <c r="N51" s="99"/>
      <c r="O51" s="100"/>
      <c r="P51" s="101"/>
      <c r="Q51" s="69"/>
      <c r="R51" s="100"/>
      <c r="S51" s="12"/>
      <c r="T51" s="12"/>
      <c r="U51" s="12"/>
      <c r="V51" s="12"/>
      <c r="W51" s="6"/>
      <c r="X51" s="6"/>
      <c r="Y51" s="6"/>
      <c r="Z51" s="6"/>
      <c r="AA51" s="6"/>
      <c r="AB51" s="6"/>
      <c r="AC51" s="6"/>
      <c r="AD51" s="6"/>
      <c r="AE51" s="6"/>
      <c r="AF51" s="6"/>
    </row>
    <row r="52" spans="6:32" x14ac:dyDescent="0.4">
      <c r="F52" s="6"/>
      <c r="G52" s="6"/>
      <c r="H52" s="6"/>
      <c r="I52" s="6"/>
      <c r="J52" s="6"/>
      <c r="K52" s="6"/>
      <c r="M52" s="6"/>
      <c r="N52" s="99"/>
      <c r="O52" s="100"/>
      <c r="P52" s="101"/>
      <c r="Q52" s="69"/>
      <c r="R52" s="100"/>
      <c r="S52" s="12"/>
      <c r="T52" s="12"/>
      <c r="U52" s="12"/>
      <c r="V52" s="12"/>
      <c r="W52" s="6"/>
      <c r="X52" s="6"/>
      <c r="Y52" s="6"/>
      <c r="Z52" s="6"/>
      <c r="AA52" s="6"/>
      <c r="AB52" s="6"/>
      <c r="AC52" s="6"/>
      <c r="AD52" s="6"/>
      <c r="AE52" s="6"/>
      <c r="AF52" s="6"/>
    </row>
    <row r="53" spans="6:32" x14ac:dyDescent="0.4">
      <c r="F53" s="6"/>
      <c r="G53" s="6"/>
      <c r="H53" s="6"/>
      <c r="I53" s="6"/>
      <c r="J53" s="6"/>
      <c r="K53" s="6"/>
      <c r="M53" s="6"/>
      <c r="N53" s="99"/>
      <c r="O53" s="100"/>
      <c r="P53" s="101"/>
      <c r="Q53" s="69"/>
      <c r="R53" s="100"/>
      <c r="S53" s="12"/>
      <c r="T53" s="12"/>
      <c r="U53" s="12"/>
      <c r="V53" s="12"/>
      <c r="W53" s="6"/>
      <c r="X53" s="6"/>
      <c r="Y53" s="6"/>
      <c r="Z53" s="6"/>
      <c r="AA53" s="6"/>
      <c r="AB53" s="6"/>
      <c r="AC53" s="6"/>
      <c r="AD53" s="6"/>
      <c r="AE53" s="6"/>
      <c r="AF53" s="6"/>
    </row>
    <row r="54" spans="6:32" x14ac:dyDescent="0.4">
      <c r="F54" s="6"/>
      <c r="G54" s="6"/>
      <c r="H54" s="6"/>
      <c r="I54" s="6"/>
      <c r="J54" s="6"/>
      <c r="K54" s="6"/>
      <c r="M54" s="6"/>
      <c r="N54" s="99"/>
      <c r="O54" s="100"/>
      <c r="P54" s="101"/>
      <c r="Q54" s="69"/>
      <c r="R54" s="100"/>
      <c r="S54" s="12"/>
      <c r="T54" s="12"/>
      <c r="U54" s="12"/>
      <c r="V54" s="12"/>
      <c r="W54" s="6"/>
      <c r="X54" s="6"/>
      <c r="Y54" s="6"/>
      <c r="Z54" s="6"/>
      <c r="AA54" s="6"/>
      <c r="AB54" s="6"/>
      <c r="AC54" s="6"/>
      <c r="AD54" s="6"/>
      <c r="AE54" s="6"/>
      <c r="AF54" s="6"/>
    </row>
    <row r="55" spans="6:32" x14ac:dyDescent="0.4">
      <c r="F55" s="6"/>
      <c r="G55" s="6"/>
      <c r="H55" s="6"/>
      <c r="I55" s="6"/>
      <c r="J55" s="6"/>
      <c r="K55" s="6"/>
      <c r="M55" s="6"/>
      <c r="N55" s="99"/>
      <c r="O55" s="100"/>
      <c r="P55" s="101"/>
      <c r="Q55" s="69"/>
      <c r="R55" s="100"/>
      <c r="S55" s="12"/>
      <c r="T55" s="12"/>
      <c r="U55" s="12"/>
      <c r="V55" s="12"/>
      <c r="W55" s="6"/>
      <c r="X55" s="6"/>
      <c r="Y55" s="6"/>
      <c r="Z55" s="6"/>
      <c r="AA55" s="6"/>
      <c r="AB55" s="6"/>
      <c r="AC55" s="6"/>
      <c r="AD55" s="6"/>
      <c r="AE55" s="6"/>
      <c r="AF55" s="6"/>
    </row>
    <row r="56" spans="6:32" x14ac:dyDescent="0.4">
      <c r="F56" s="6"/>
      <c r="G56" s="6"/>
      <c r="H56" s="6"/>
      <c r="I56" s="6"/>
      <c r="J56" s="6"/>
      <c r="K56" s="6"/>
      <c r="M56" s="6"/>
      <c r="N56" s="99"/>
      <c r="O56" s="100"/>
      <c r="P56" s="101"/>
      <c r="Q56" s="69"/>
      <c r="R56" s="100"/>
      <c r="S56" s="12"/>
      <c r="T56" s="12"/>
      <c r="U56" s="12"/>
      <c r="V56" s="12"/>
      <c r="W56" s="6"/>
      <c r="X56" s="6"/>
      <c r="Y56" s="6"/>
      <c r="Z56" s="6"/>
      <c r="AA56" s="6"/>
      <c r="AB56" s="6"/>
      <c r="AC56" s="6"/>
      <c r="AD56" s="6"/>
      <c r="AE56" s="6"/>
      <c r="AF56" s="6"/>
    </row>
    <row r="57" spans="6:32" x14ac:dyDescent="0.4">
      <c r="F57" s="6"/>
      <c r="G57" s="6"/>
      <c r="H57" s="6"/>
      <c r="I57" s="6"/>
      <c r="J57" s="6"/>
      <c r="K57" s="6"/>
      <c r="M57" s="6"/>
      <c r="N57" s="99"/>
      <c r="O57" s="100"/>
      <c r="P57" s="101"/>
      <c r="Q57" s="69"/>
      <c r="R57" s="100"/>
      <c r="S57" s="12"/>
      <c r="T57" s="12"/>
      <c r="U57" s="12"/>
      <c r="V57" s="12"/>
      <c r="W57" s="6"/>
      <c r="X57" s="6"/>
      <c r="Y57" s="6"/>
      <c r="Z57" s="6"/>
      <c r="AA57" s="6"/>
      <c r="AB57" s="6"/>
      <c r="AC57" s="6"/>
      <c r="AD57" s="6"/>
      <c r="AE57" s="6"/>
      <c r="AF57" s="6"/>
    </row>
    <row r="58" spans="6:32" x14ac:dyDescent="0.4">
      <c r="F58" s="6"/>
      <c r="G58" s="6"/>
      <c r="H58" s="6"/>
      <c r="I58" s="6"/>
      <c r="J58" s="6"/>
      <c r="K58" s="6"/>
      <c r="M58" s="6"/>
      <c r="N58" s="99"/>
      <c r="O58" s="100"/>
      <c r="P58" s="101"/>
      <c r="Q58" s="69"/>
      <c r="R58" s="100"/>
      <c r="S58" s="12"/>
      <c r="T58" s="12"/>
      <c r="U58" s="12"/>
      <c r="V58" s="12"/>
      <c r="W58" s="6"/>
      <c r="X58" s="6"/>
      <c r="Y58" s="6"/>
      <c r="Z58" s="6"/>
      <c r="AA58" s="6"/>
      <c r="AB58" s="6"/>
      <c r="AC58" s="6"/>
      <c r="AD58" s="6"/>
      <c r="AE58" s="6"/>
      <c r="AF58" s="6"/>
    </row>
    <row r="59" spans="6:32" x14ac:dyDescent="0.4">
      <c r="F59" s="6"/>
      <c r="G59" s="6"/>
      <c r="H59" s="6"/>
      <c r="I59" s="6"/>
      <c r="J59" s="6"/>
      <c r="K59" s="6"/>
      <c r="M59" s="6"/>
      <c r="N59" s="99"/>
      <c r="O59" s="100"/>
      <c r="P59" s="101"/>
      <c r="Q59" s="69"/>
      <c r="R59" s="100"/>
      <c r="S59" s="12"/>
      <c r="T59" s="12"/>
      <c r="U59" s="12"/>
      <c r="V59" s="12"/>
      <c r="W59" s="6"/>
      <c r="X59" s="6"/>
      <c r="Y59" s="6"/>
      <c r="Z59" s="6"/>
      <c r="AA59" s="6"/>
      <c r="AB59" s="6"/>
      <c r="AC59" s="6"/>
      <c r="AD59" s="6"/>
      <c r="AE59" s="6"/>
      <c r="AF59" s="6"/>
    </row>
    <row r="60" spans="6:32" x14ac:dyDescent="0.4">
      <c r="F60" s="6"/>
      <c r="G60" s="6"/>
      <c r="H60" s="6"/>
      <c r="I60" s="6"/>
      <c r="J60" s="6"/>
      <c r="K60" s="6"/>
      <c r="M60" s="6"/>
      <c r="N60" s="99"/>
      <c r="O60" s="100"/>
      <c r="P60" s="101"/>
      <c r="Q60" s="69"/>
      <c r="R60" s="100"/>
      <c r="S60" s="12"/>
      <c r="T60" s="12"/>
      <c r="U60" s="12"/>
      <c r="V60" s="12"/>
      <c r="W60" s="6"/>
      <c r="X60" s="6"/>
      <c r="Y60" s="6"/>
      <c r="Z60" s="6"/>
      <c r="AA60" s="6"/>
      <c r="AB60" s="6"/>
      <c r="AC60" s="6"/>
      <c r="AD60" s="6"/>
      <c r="AE60" s="6"/>
      <c r="AF60" s="6"/>
    </row>
    <row r="61" spans="6:32" x14ac:dyDescent="0.4">
      <c r="F61" s="6"/>
      <c r="G61" s="6"/>
      <c r="H61" s="6"/>
      <c r="I61" s="6"/>
      <c r="J61" s="6"/>
      <c r="K61" s="6"/>
      <c r="M61" s="6"/>
      <c r="N61" s="99"/>
      <c r="O61" s="100"/>
      <c r="P61" s="101"/>
      <c r="Q61" s="69"/>
      <c r="R61" s="100"/>
      <c r="S61" s="12"/>
      <c r="T61" s="12"/>
      <c r="U61" s="12"/>
      <c r="V61" s="12"/>
      <c r="W61" s="6"/>
      <c r="X61" s="6"/>
      <c r="Y61" s="6"/>
      <c r="Z61" s="6"/>
      <c r="AA61" s="6"/>
      <c r="AB61" s="6"/>
      <c r="AC61" s="6"/>
      <c r="AD61" s="6"/>
      <c r="AE61" s="6"/>
      <c r="AF61" s="6"/>
    </row>
    <row r="62" spans="6:32" x14ac:dyDescent="0.4">
      <c r="F62" s="6"/>
      <c r="G62" s="6"/>
      <c r="H62" s="6"/>
      <c r="I62" s="6"/>
      <c r="J62" s="6"/>
      <c r="K62" s="6"/>
      <c r="M62" s="6"/>
      <c r="N62" s="99"/>
      <c r="O62" s="100"/>
      <c r="P62" s="101"/>
      <c r="Q62" s="69"/>
      <c r="R62" s="100"/>
      <c r="S62" s="12"/>
      <c r="T62" s="12"/>
      <c r="U62" s="12"/>
      <c r="V62" s="12"/>
      <c r="W62" s="6"/>
      <c r="X62" s="6"/>
      <c r="Y62" s="6"/>
      <c r="Z62" s="6"/>
      <c r="AA62" s="6"/>
      <c r="AB62" s="6"/>
      <c r="AC62" s="6"/>
      <c r="AD62" s="6"/>
      <c r="AE62" s="6"/>
      <c r="AF62" s="6"/>
    </row>
    <row r="63" spans="6:32" x14ac:dyDescent="0.4">
      <c r="F63" s="6"/>
      <c r="G63" s="6"/>
      <c r="H63" s="6"/>
      <c r="I63" s="6"/>
      <c r="J63" s="6"/>
      <c r="K63" s="6"/>
      <c r="M63" s="6"/>
      <c r="N63" s="99"/>
      <c r="O63" s="100"/>
      <c r="P63" s="101"/>
      <c r="Q63" s="69"/>
      <c r="R63" s="100"/>
      <c r="S63" s="12"/>
      <c r="T63" s="12"/>
      <c r="U63" s="12"/>
      <c r="V63" s="12"/>
      <c r="W63" s="6"/>
      <c r="X63" s="6"/>
      <c r="Y63" s="6"/>
      <c r="Z63" s="6"/>
      <c r="AA63" s="6"/>
      <c r="AB63" s="6"/>
      <c r="AC63" s="6"/>
      <c r="AD63" s="6"/>
      <c r="AE63" s="6"/>
      <c r="AF63" s="6"/>
    </row>
    <row r="64" spans="6:32" x14ac:dyDescent="0.4">
      <c r="F64" s="6"/>
      <c r="G64" s="6"/>
      <c r="H64" s="6"/>
      <c r="I64" s="6"/>
      <c r="J64" s="6"/>
      <c r="K64" s="6"/>
      <c r="M64" s="6"/>
      <c r="N64" s="99"/>
      <c r="O64" s="100"/>
      <c r="P64" s="101"/>
      <c r="Q64" s="69"/>
      <c r="R64" s="100"/>
      <c r="S64" s="12"/>
      <c r="T64" s="12"/>
      <c r="U64" s="12"/>
      <c r="V64" s="12"/>
      <c r="W64" s="6"/>
      <c r="X64" s="6"/>
      <c r="Y64" s="6"/>
      <c r="Z64" s="6"/>
      <c r="AA64" s="6"/>
      <c r="AB64" s="6"/>
      <c r="AC64" s="6"/>
      <c r="AD64" s="6"/>
      <c r="AE64" s="6"/>
      <c r="AF64" s="6"/>
    </row>
    <row r="65" spans="6:32" x14ac:dyDescent="0.4">
      <c r="F65" s="6"/>
      <c r="G65" s="6"/>
      <c r="H65" s="6"/>
      <c r="I65" s="6"/>
      <c r="J65" s="6"/>
      <c r="K65" s="6"/>
      <c r="M65" s="6"/>
      <c r="N65" s="99"/>
      <c r="O65" s="100"/>
      <c r="P65" s="101"/>
      <c r="Q65" s="69"/>
      <c r="R65" s="100"/>
      <c r="S65" s="12"/>
      <c r="T65" s="12"/>
      <c r="U65" s="12"/>
      <c r="V65" s="12"/>
      <c r="W65" s="6"/>
      <c r="X65" s="6"/>
      <c r="Y65" s="6"/>
      <c r="Z65" s="6"/>
      <c r="AA65" s="6"/>
      <c r="AB65" s="6"/>
      <c r="AC65" s="6"/>
      <c r="AD65" s="6"/>
      <c r="AE65" s="6"/>
      <c r="AF65" s="6"/>
    </row>
    <row r="66" spans="6:32" x14ac:dyDescent="0.4">
      <c r="F66" s="6"/>
      <c r="G66" s="6"/>
      <c r="H66" s="6"/>
      <c r="I66" s="6"/>
      <c r="J66" s="6"/>
      <c r="K66" s="6"/>
      <c r="M66" s="6"/>
      <c r="N66" s="99"/>
      <c r="O66" s="100"/>
      <c r="P66" s="101"/>
      <c r="Q66" s="69"/>
      <c r="R66" s="100"/>
      <c r="S66" s="12"/>
      <c r="T66" s="12"/>
      <c r="U66" s="12"/>
      <c r="V66" s="12"/>
      <c r="W66" s="6"/>
      <c r="X66" s="6"/>
      <c r="Y66" s="6"/>
      <c r="Z66" s="6"/>
      <c r="AA66" s="6"/>
      <c r="AB66" s="6"/>
      <c r="AC66" s="6"/>
      <c r="AD66" s="6"/>
      <c r="AE66" s="6"/>
      <c r="AF66" s="6"/>
    </row>
    <row r="67" spans="6:32" x14ac:dyDescent="0.4">
      <c r="F67" s="6"/>
      <c r="G67" s="6"/>
      <c r="H67" s="6"/>
      <c r="I67" s="6"/>
      <c r="J67" s="6"/>
      <c r="K67" s="6"/>
      <c r="M67" s="6"/>
      <c r="N67" s="99"/>
      <c r="O67" s="100"/>
      <c r="P67" s="101"/>
      <c r="Q67" s="69"/>
      <c r="R67" s="100"/>
      <c r="S67" s="12"/>
      <c r="T67" s="12"/>
      <c r="U67" s="12"/>
      <c r="V67" s="12"/>
      <c r="W67" s="6"/>
      <c r="X67" s="6"/>
      <c r="Y67" s="6"/>
      <c r="Z67" s="6"/>
      <c r="AA67" s="6"/>
      <c r="AB67" s="6"/>
      <c r="AC67" s="6"/>
      <c r="AD67" s="6"/>
      <c r="AE67" s="6"/>
      <c r="AF67" s="6"/>
    </row>
    <row r="68" spans="6:32" x14ac:dyDescent="0.4">
      <c r="F68" s="6"/>
      <c r="G68" s="6"/>
      <c r="H68" s="6"/>
      <c r="I68" s="6"/>
      <c r="J68" s="6"/>
      <c r="K68" s="6"/>
      <c r="M68" s="6"/>
      <c r="N68" s="99"/>
      <c r="O68" s="100"/>
      <c r="P68" s="101"/>
      <c r="Q68" s="69"/>
      <c r="R68" s="100"/>
      <c r="S68" s="12"/>
      <c r="T68" s="12"/>
      <c r="U68" s="12"/>
      <c r="V68" s="12"/>
      <c r="W68" s="6"/>
      <c r="X68" s="6"/>
      <c r="Y68" s="6"/>
      <c r="Z68" s="6"/>
      <c r="AA68" s="6"/>
      <c r="AB68" s="6"/>
      <c r="AC68" s="6"/>
      <c r="AD68" s="6"/>
      <c r="AE68" s="6"/>
      <c r="AF68" s="6"/>
    </row>
    <row r="69" spans="6:32" x14ac:dyDescent="0.4">
      <c r="F69" s="6"/>
      <c r="G69" s="6"/>
      <c r="H69" s="6"/>
      <c r="I69" s="6"/>
      <c r="J69" s="6"/>
      <c r="K69" s="6"/>
      <c r="M69" s="6"/>
      <c r="N69" s="99"/>
      <c r="O69" s="100"/>
      <c r="P69" s="101"/>
      <c r="Q69" s="69"/>
      <c r="R69" s="100"/>
      <c r="S69" s="12"/>
      <c r="T69" s="12"/>
      <c r="U69" s="12"/>
      <c r="V69" s="12"/>
      <c r="W69" s="6"/>
      <c r="X69" s="6"/>
      <c r="Y69" s="6"/>
      <c r="Z69" s="6"/>
      <c r="AA69" s="6"/>
      <c r="AB69" s="6"/>
      <c r="AC69" s="6"/>
      <c r="AD69" s="6"/>
      <c r="AE69" s="6"/>
      <c r="AF69" s="6"/>
    </row>
    <row r="70" spans="6:32" x14ac:dyDescent="0.4">
      <c r="F70" s="6"/>
      <c r="G70" s="6"/>
      <c r="H70" s="6"/>
      <c r="I70" s="6"/>
      <c r="J70" s="6"/>
      <c r="K70" s="6"/>
      <c r="M70" s="6"/>
      <c r="N70" s="99"/>
      <c r="O70" s="100"/>
      <c r="P70" s="101"/>
      <c r="Q70" s="69"/>
      <c r="R70" s="100"/>
      <c r="S70" s="12"/>
      <c r="T70" s="12"/>
      <c r="U70" s="12"/>
      <c r="V70" s="12"/>
      <c r="W70" s="6"/>
      <c r="X70" s="6"/>
      <c r="Y70" s="6"/>
      <c r="Z70" s="6"/>
      <c r="AA70" s="6"/>
      <c r="AB70" s="6"/>
      <c r="AC70" s="6"/>
      <c r="AD70" s="6"/>
      <c r="AE70" s="6"/>
      <c r="AF70" s="6"/>
    </row>
    <row r="71" spans="6:32" x14ac:dyDescent="0.4">
      <c r="F71" s="6"/>
      <c r="G71" s="6"/>
      <c r="H71" s="6"/>
      <c r="I71" s="6"/>
      <c r="J71" s="6"/>
      <c r="K71" s="6"/>
      <c r="M71" s="6"/>
      <c r="N71" s="99"/>
      <c r="O71" s="100"/>
      <c r="P71" s="101"/>
      <c r="Q71" s="69"/>
      <c r="R71" s="100"/>
      <c r="S71" s="12"/>
      <c r="T71" s="12"/>
      <c r="U71" s="12"/>
      <c r="V71" s="12"/>
      <c r="W71" s="6"/>
      <c r="X71" s="6"/>
      <c r="Y71" s="6"/>
      <c r="Z71" s="6"/>
      <c r="AA71" s="6"/>
      <c r="AB71" s="6"/>
      <c r="AC71" s="6"/>
      <c r="AD71" s="6"/>
      <c r="AE71" s="6"/>
      <c r="AF71" s="6"/>
    </row>
    <row r="72" spans="6:32" x14ac:dyDescent="0.4">
      <c r="F72" s="6"/>
      <c r="G72" s="6"/>
      <c r="H72" s="6"/>
      <c r="I72" s="6"/>
      <c r="J72" s="6"/>
      <c r="K72" s="6"/>
      <c r="M72" s="6"/>
      <c r="N72" s="99"/>
      <c r="O72" s="100"/>
      <c r="P72" s="101"/>
      <c r="Q72" s="69"/>
      <c r="R72" s="100"/>
      <c r="S72" s="12"/>
      <c r="T72" s="12"/>
      <c r="U72" s="12"/>
      <c r="V72" s="12"/>
      <c r="W72" s="6"/>
      <c r="X72" s="6"/>
      <c r="Y72" s="6"/>
      <c r="Z72" s="6"/>
      <c r="AA72" s="6"/>
      <c r="AB72" s="6"/>
      <c r="AC72" s="6"/>
      <c r="AD72" s="6"/>
      <c r="AE72" s="6"/>
      <c r="AF72" s="6"/>
    </row>
    <row r="73" spans="6:32" x14ac:dyDescent="0.4">
      <c r="F73" s="6"/>
      <c r="G73" s="6"/>
      <c r="H73" s="6"/>
      <c r="I73" s="6"/>
      <c r="J73" s="6"/>
      <c r="K73" s="6"/>
      <c r="M73" s="6"/>
      <c r="N73" s="99"/>
      <c r="O73" s="100"/>
      <c r="P73" s="101"/>
      <c r="Q73" s="69"/>
      <c r="R73" s="100"/>
      <c r="S73" s="12"/>
      <c r="T73" s="12"/>
      <c r="U73" s="12"/>
      <c r="V73" s="12"/>
      <c r="W73" s="6"/>
      <c r="X73" s="6"/>
      <c r="Y73" s="6"/>
      <c r="Z73" s="6"/>
      <c r="AA73" s="6"/>
      <c r="AB73" s="6"/>
      <c r="AC73" s="6"/>
      <c r="AD73" s="6"/>
      <c r="AE73" s="6"/>
      <c r="AF73" s="6"/>
    </row>
    <row r="74" spans="6:32" x14ac:dyDescent="0.4">
      <c r="F74" s="6"/>
      <c r="G74" s="6"/>
      <c r="H74" s="6"/>
      <c r="I74" s="6"/>
      <c r="J74" s="6"/>
      <c r="K74" s="6"/>
      <c r="M74" s="6"/>
      <c r="N74" s="99"/>
      <c r="O74" s="100"/>
      <c r="P74" s="101"/>
      <c r="Q74" s="69"/>
      <c r="R74" s="100"/>
      <c r="S74" s="12"/>
      <c r="T74" s="12"/>
      <c r="U74" s="12"/>
      <c r="V74" s="12"/>
      <c r="W74" s="6"/>
      <c r="X74" s="6"/>
      <c r="Y74" s="6"/>
      <c r="Z74" s="6"/>
      <c r="AA74" s="6"/>
      <c r="AB74" s="6"/>
      <c r="AC74" s="6"/>
      <c r="AD74" s="6"/>
      <c r="AE74" s="6"/>
      <c r="AF74" s="6"/>
    </row>
    <row r="75" spans="6:32" x14ac:dyDescent="0.4">
      <c r="F75" s="6"/>
      <c r="G75" s="6"/>
      <c r="H75" s="6"/>
      <c r="I75" s="6"/>
      <c r="J75" s="6"/>
      <c r="K75" s="6"/>
      <c r="M75" s="6"/>
      <c r="N75" s="99"/>
      <c r="O75" s="100"/>
      <c r="P75" s="101"/>
      <c r="Q75" s="69"/>
      <c r="R75" s="100"/>
      <c r="S75" s="12"/>
      <c r="T75" s="12"/>
      <c r="U75" s="12"/>
      <c r="V75" s="12"/>
      <c r="W75" s="6"/>
      <c r="X75" s="6"/>
      <c r="Y75" s="6"/>
      <c r="Z75" s="6"/>
      <c r="AA75" s="6"/>
      <c r="AB75" s="6"/>
      <c r="AC75" s="6"/>
      <c r="AD75" s="6"/>
      <c r="AE75" s="6"/>
      <c r="AF75" s="6"/>
    </row>
    <row r="76" spans="6:32" x14ac:dyDescent="0.4">
      <c r="F76" s="6"/>
      <c r="G76" s="6"/>
      <c r="H76" s="6"/>
      <c r="I76" s="6"/>
      <c r="J76" s="6"/>
      <c r="K76" s="6"/>
      <c r="M76" s="6"/>
      <c r="N76" s="99"/>
      <c r="O76" s="100"/>
      <c r="P76" s="101"/>
      <c r="Q76" s="69"/>
      <c r="R76" s="100"/>
      <c r="S76" s="12"/>
      <c r="T76" s="12"/>
      <c r="U76" s="12"/>
      <c r="V76" s="12"/>
      <c r="W76" s="6"/>
      <c r="X76" s="6"/>
      <c r="Y76" s="6"/>
      <c r="Z76" s="6"/>
      <c r="AA76" s="6"/>
      <c r="AB76" s="6"/>
      <c r="AC76" s="6"/>
      <c r="AD76" s="6"/>
      <c r="AE76" s="6"/>
      <c r="AF76" s="6"/>
    </row>
    <row r="77" spans="6:32" x14ac:dyDescent="0.4">
      <c r="F77" s="6"/>
      <c r="G77" s="6"/>
      <c r="H77" s="6"/>
      <c r="I77" s="6"/>
      <c r="J77" s="6"/>
      <c r="K77" s="6"/>
      <c r="M77" s="6"/>
      <c r="N77" s="99"/>
      <c r="O77" s="100"/>
      <c r="P77" s="101"/>
      <c r="Q77" s="69"/>
      <c r="R77" s="100"/>
      <c r="S77" s="12"/>
      <c r="T77" s="12"/>
      <c r="U77" s="12"/>
      <c r="V77" s="12"/>
      <c r="W77" s="6"/>
      <c r="X77" s="6"/>
      <c r="Y77" s="6"/>
      <c r="Z77" s="6"/>
      <c r="AA77" s="6"/>
      <c r="AB77" s="6"/>
      <c r="AC77" s="6"/>
      <c r="AD77" s="6"/>
      <c r="AE77" s="6"/>
      <c r="AF77" s="6"/>
    </row>
    <row r="78" spans="6:32" x14ac:dyDescent="0.4">
      <c r="F78" s="6"/>
      <c r="G78" s="6"/>
      <c r="H78" s="6"/>
      <c r="I78" s="6"/>
      <c r="J78" s="6"/>
      <c r="K78" s="6"/>
      <c r="M78" s="6"/>
      <c r="N78" s="99"/>
      <c r="O78" s="100"/>
      <c r="P78" s="101"/>
      <c r="Q78" s="69"/>
      <c r="R78" s="100"/>
      <c r="S78" s="12"/>
      <c r="T78" s="12"/>
      <c r="U78" s="12"/>
      <c r="V78" s="12"/>
      <c r="W78" s="6"/>
      <c r="X78" s="6"/>
      <c r="Y78" s="6"/>
      <c r="Z78" s="6"/>
      <c r="AA78" s="6"/>
      <c r="AB78" s="6"/>
      <c r="AC78" s="6"/>
      <c r="AD78" s="6"/>
      <c r="AE78" s="6"/>
      <c r="AF78" s="6"/>
    </row>
    <row r="79" spans="6:32" x14ac:dyDescent="0.4">
      <c r="F79" s="6"/>
      <c r="G79" s="6"/>
      <c r="H79" s="6"/>
      <c r="I79" s="6"/>
      <c r="J79" s="6"/>
      <c r="K79" s="6"/>
      <c r="M79" s="6"/>
      <c r="N79" s="99"/>
      <c r="O79" s="100"/>
      <c r="P79" s="101"/>
      <c r="Q79" s="69"/>
      <c r="R79" s="100"/>
      <c r="S79" s="12"/>
      <c r="T79" s="12"/>
      <c r="U79" s="12"/>
      <c r="V79" s="12"/>
      <c r="W79" s="6"/>
      <c r="X79" s="6"/>
      <c r="Y79" s="6"/>
      <c r="Z79" s="6"/>
      <c r="AA79" s="6"/>
      <c r="AB79" s="6"/>
      <c r="AC79" s="6"/>
      <c r="AD79" s="6"/>
      <c r="AE79" s="6"/>
      <c r="AF79" s="6"/>
    </row>
    <row r="80" spans="6:32" x14ac:dyDescent="0.4">
      <c r="F80" s="6"/>
      <c r="G80" s="6"/>
      <c r="H80" s="6"/>
      <c r="I80" s="6"/>
      <c r="J80" s="6"/>
      <c r="K80" s="6"/>
      <c r="M80" s="6"/>
      <c r="N80" s="99"/>
      <c r="O80" s="100"/>
      <c r="P80" s="101"/>
      <c r="Q80" s="69"/>
      <c r="R80" s="100"/>
      <c r="S80" s="12"/>
      <c r="T80" s="12"/>
      <c r="U80" s="12"/>
      <c r="V80" s="12"/>
      <c r="W80" s="6"/>
      <c r="X80" s="6"/>
      <c r="Y80" s="6"/>
      <c r="Z80" s="6"/>
      <c r="AA80" s="6"/>
      <c r="AB80" s="6"/>
      <c r="AC80" s="6"/>
      <c r="AD80" s="6"/>
      <c r="AE80" s="6"/>
      <c r="AF80" s="6"/>
    </row>
    <row r="81" spans="6:32" x14ac:dyDescent="0.4">
      <c r="F81" s="6"/>
      <c r="G81" s="6"/>
      <c r="H81" s="6"/>
      <c r="I81" s="6"/>
      <c r="J81" s="6"/>
      <c r="K81" s="6"/>
      <c r="M81" s="6"/>
      <c r="N81" s="99"/>
      <c r="O81" s="100"/>
      <c r="P81" s="101"/>
      <c r="Q81" s="69"/>
      <c r="R81" s="100"/>
      <c r="S81" s="12"/>
      <c r="T81" s="12"/>
      <c r="U81" s="12"/>
      <c r="V81" s="12"/>
      <c r="W81" s="6"/>
      <c r="X81" s="6"/>
      <c r="Y81" s="6"/>
      <c r="Z81" s="6"/>
      <c r="AA81" s="6"/>
      <c r="AB81" s="6"/>
      <c r="AC81" s="6"/>
      <c r="AD81" s="6"/>
      <c r="AE81" s="6"/>
      <c r="AF81" s="6"/>
    </row>
    <row r="82" spans="6:32" x14ac:dyDescent="0.4">
      <c r="F82" s="6"/>
      <c r="G82" s="6"/>
      <c r="H82" s="6"/>
      <c r="I82" s="6"/>
      <c r="J82" s="6"/>
      <c r="K82" s="6"/>
      <c r="M82" s="6"/>
      <c r="N82" s="99"/>
      <c r="O82" s="100"/>
      <c r="P82" s="101"/>
      <c r="Q82" s="69"/>
      <c r="R82" s="100"/>
      <c r="S82" s="12"/>
      <c r="T82" s="12"/>
      <c r="U82" s="12"/>
      <c r="V82" s="12"/>
      <c r="W82" s="6"/>
      <c r="X82" s="6"/>
      <c r="Y82" s="6"/>
      <c r="Z82" s="6"/>
      <c r="AA82" s="6"/>
      <c r="AB82" s="6"/>
      <c r="AC82" s="6"/>
      <c r="AD82" s="6"/>
      <c r="AE82" s="6"/>
      <c r="AF82" s="6"/>
    </row>
    <row r="83" spans="6:32" x14ac:dyDescent="0.4">
      <c r="F83" s="6"/>
      <c r="G83" s="6"/>
      <c r="H83" s="6"/>
      <c r="I83" s="6"/>
      <c r="J83" s="6"/>
      <c r="K83" s="6"/>
      <c r="M83" s="6"/>
      <c r="N83" s="99"/>
      <c r="O83" s="100"/>
      <c r="P83" s="101"/>
      <c r="Q83" s="69"/>
      <c r="R83" s="100"/>
      <c r="S83" s="12"/>
      <c r="T83" s="12"/>
      <c r="U83" s="12"/>
      <c r="V83" s="12"/>
      <c r="W83" s="6"/>
      <c r="X83" s="6"/>
      <c r="Y83" s="6"/>
      <c r="Z83" s="6"/>
      <c r="AA83" s="6"/>
      <c r="AB83" s="6"/>
      <c r="AC83" s="6"/>
      <c r="AD83" s="6"/>
      <c r="AE83" s="6"/>
      <c r="AF83" s="6"/>
    </row>
    <row r="84" spans="6:32" x14ac:dyDescent="0.4">
      <c r="F84" s="6"/>
      <c r="G84" s="6"/>
      <c r="H84" s="6"/>
      <c r="I84" s="6"/>
      <c r="J84" s="6"/>
      <c r="K84" s="6"/>
      <c r="M84" s="6"/>
      <c r="N84" s="99"/>
      <c r="O84" s="100"/>
      <c r="P84" s="101"/>
      <c r="Q84" s="69"/>
      <c r="R84" s="100"/>
      <c r="S84" s="12"/>
      <c r="T84" s="12"/>
      <c r="U84" s="12"/>
      <c r="V84" s="12"/>
      <c r="W84" s="6"/>
      <c r="X84" s="6"/>
      <c r="Y84" s="6"/>
      <c r="Z84" s="6"/>
      <c r="AA84" s="6"/>
      <c r="AB84" s="6"/>
      <c r="AC84" s="6"/>
      <c r="AD84" s="6"/>
      <c r="AE84" s="6"/>
      <c r="AF84" s="6"/>
    </row>
    <row r="85" spans="6:32" x14ac:dyDescent="0.4">
      <c r="F85" s="6"/>
      <c r="G85" s="6"/>
      <c r="H85" s="6"/>
      <c r="I85" s="6"/>
      <c r="J85" s="6"/>
      <c r="K85" s="6"/>
      <c r="M85" s="6"/>
      <c r="N85" s="99"/>
      <c r="O85" s="100"/>
      <c r="P85" s="101"/>
      <c r="Q85" s="69"/>
      <c r="R85" s="100"/>
      <c r="S85" s="12"/>
      <c r="T85" s="12"/>
      <c r="U85" s="12"/>
      <c r="V85" s="12"/>
      <c r="W85" s="6"/>
      <c r="X85" s="6"/>
      <c r="Y85" s="6"/>
      <c r="Z85" s="6"/>
      <c r="AA85" s="6"/>
      <c r="AB85" s="6"/>
      <c r="AC85" s="6"/>
      <c r="AD85" s="6"/>
      <c r="AE85" s="6"/>
      <c r="AF85" s="6"/>
    </row>
    <row r="86" spans="6:32" x14ac:dyDescent="0.4">
      <c r="F86" s="6"/>
      <c r="G86" s="6"/>
      <c r="H86" s="6"/>
      <c r="I86" s="6"/>
      <c r="J86" s="6"/>
      <c r="K86" s="6"/>
      <c r="M86" s="6"/>
      <c r="N86" s="99"/>
      <c r="O86" s="100"/>
      <c r="P86" s="101"/>
      <c r="Q86" s="69"/>
      <c r="R86" s="100"/>
      <c r="S86" s="12"/>
      <c r="T86" s="12"/>
      <c r="U86" s="12"/>
      <c r="V86" s="12"/>
      <c r="W86" s="6"/>
      <c r="X86" s="6"/>
      <c r="Y86" s="6"/>
      <c r="Z86" s="6"/>
      <c r="AA86" s="6"/>
      <c r="AB86" s="6"/>
      <c r="AC86" s="6"/>
      <c r="AD86" s="6"/>
      <c r="AE86" s="6"/>
      <c r="AF86" s="6"/>
    </row>
    <row r="87" spans="6:32" x14ac:dyDescent="0.4">
      <c r="F87" s="6"/>
      <c r="G87" s="6"/>
      <c r="H87" s="6"/>
      <c r="I87" s="6"/>
      <c r="J87" s="6"/>
      <c r="K87" s="6"/>
      <c r="M87" s="6"/>
      <c r="N87" s="99"/>
      <c r="O87" s="100"/>
      <c r="P87" s="101"/>
      <c r="Q87" s="69"/>
      <c r="R87" s="100"/>
      <c r="S87" s="12"/>
      <c r="T87" s="12"/>
      <c r="U87" s="12"/>
      <c r="V87" s="12"/>
      <c r="W87" s="6"/>
      <c r="X87" s="6"/>
      <c r="Y87" s="6"/>
      <c r="Z87" s="6"/>
      <c r="AA87" s="6"/>
      <c r="AB87" s="6"/>
      <c r="AC87" s="6"/>
      <c r="AD87" s="6"/>
      <c r="AE87" s="6"/>
      <c r="AF87" s="6"/>
    </row>
    <row r="88" spans="6:32" x14ac:dyDescent="0.4">
      <c r="F88" s="6"/>
      <c r="G88" s="6"/>
      <c r="H88" s="6"/>
      <c r="I88" s="6"/>
      <c r="J88" s="6"/>
      <c r="K88" s="6"/>
      <c r="M88" s="6"/>
      <c r="N88" s="99"/>
      <c r="O88" s="100"/>
      <c r="P88" s="101"/>
      <c r="Q88" s="69"/>
      <c r="R88" s="100"/>
      <c r="S88" s="12"/>
      <c r="T88" s="12"/>
      <c r="U88" s="12"/>
      <c r="V88" s="12"/>
      <c r="W88" s="6"/>
      <c r="X88" s="6"/>
      <c r="Y88" s="6"/>
      <c r="Z88" s="6"/>
      <c r="AA88" s="6"/>
      <c r="AB88" s="6"/>
      <c r="AC88" s="6"/>
      <c r="AD88" s="6"/>
      <c r="AE88" s="6"/>
      <c r="AF88" s="6"/>
    </row>
    <row r="89" spans="6:32" x14ac:dyDescent="0.4">
      <c r="F89" s="6"/>
      <c r="G89" s="6"/>
      <c r="H89" s="6"/>
      <c r="I89" s="6"/>
      <c r="J89" s="6"/>
      <c r="K89" s="6"/>
      <c r="M89" s="6"/>
      <c r="N89" s="99"/>
      <c r="O89" s="100"/>
      <c r="P89" s="101"/>
      <c r="Q89" s="69"/>
      <c r="R89" s="100"/>
      <c r="S89" s="12"/>
      <c r="T89" s="12"/>
      <c r="U89" s="12"/>
      <c r="V89" s="12"/>
      <c r="W89" s="6"/>
      <c r="X89" s="6"/>
      <c r="Y89" s="6"/>
      <c r="Z89" s="6"/>
      <c r="AA89" s="6"/>
      <c r="AB89" s="6"/>
      <c r="AC89" s="6"/>
      <c r="AD89" s="6"/>
      <c r="AE89" s="6"/>
      <c r="AF89" s="6"/>
    </row>
    <row r="90" spans="6:32" x14ac:dyDescent="0.4">
      <c r="F90" s="6"/>
      <c r="G90" s="6"/>
      <c r="H90" s="6"/>
      <c r="I90" s="6"/>
      <c r="J90" s="6"/>
      <c r="K90" s="6"/>
      <c r="M90" s="6"/>
      <c r="N90" s="99"/>
      <c r="O90" s="100"/>
      <c r="P90" s="101"/>
      <c r="Q90" s="69"/>
      <c r="R90" s="100"/>
      <c r="S90" s="12"/>
      <c r="T90" s="12"/>
      <c r="U90" s="12"/>
      <c r="V90" s="12"/>
      <c r="W90" s="6"/>
      <c r="X90" s="6"/>
      <c r="Y90" s="6"/>
      <c r="Z90" s="6"/>
      <c r="AA90" s="6"/>
      <c r="AB90" s="6"/>
      <c r="AC90" s="6"/>
      <c r="AD90" s="6"/>
      <c r="AE90" s="6"/>
      <c r="AF90" s="6"/>
    </row>
    <row r="91" spans="6:32" x14ac:dyDescent="0.4">
      <c r="F91" s="6"/>
      <c r="G91" s="6"/>
      <c r="H91" s="6"/>
      <c r="I91" s="6"/>
      <c r="J91" s="6"/>
      <c r="K91" s="6"/>
      <c r="M91" s="6"/>
      <c r="N91" s="99"/>
      <c r="O91" s="100"/>
      <c r="P91" s="101"/>
      <c r="Q91" s="69"/>
      <c r="R91" s="100"/>
      <c r="S91" s="12"/>
      <c r="T91" s="12"/>
      <c r="U91" s="12"/>
      <c r="V91" s="12"/>
      <c r="W91" s="6"/>
      <c r="X91" s="6"/>
      <c r="Y91" s="6"/>
      <c r="Z91" s="6"/>
      <c r="AA91" s="6"/>
      <c r="AB91" s="6"/>
      <c r="AC91" s="6"/>
      <c r="AD91" s="6"/>
      <c r="AE91" s="6"/>
      <c r="AF91" s="6"/>
    </row>
    <row r="92" spans="6:32" x14ac:dyDescent="0.4">
      <c r="F92" s="6"/>
      <c r="G92" s="6"/>
      <c r="H92" s="6"/>
      <c r="I92" s="6"/>
      <c r="J92" s="6"/>
      <c r="K92" s="6"/>
      <c r="M92" s="6"/>
      <c r="N92" s="99"/>
      <c r="O92" s="100"/>
      <c r="P92" s="101"/>
      <c r="Q92" s="69"/>
      <c r="R92" s="100"/>
      <c r="S92" s="12"/>
      <c r="T92" s="12"/>
      <c r="U92" s="12"/>
      <c r="V92" s="12"/>
      <c r="W92" s="6"/>
      <c r="X92" s="6"/>
      <c r="Y92" s="6"/>
      <c r="Z92" s="6"/>
      <c r="AA92" s="6"/>
      <c r="AB92" s="6"/>
      <c r="AC92" s="6"/>
      <c r="AD92" s="6"/>
      <c r="AE92" s="6"/>
      <c r="AF92" s="6"/>
    </row>
    <row r="93" spans="6:32" x14ac:dyDescent="0.4">
      <c r="F93" s="6"/>
      <c r="G93" s="6"/>
      <c r="H93" s="6"/>
      <c r="I93" s="6"/>
      <c r="J93" s="6"/>
      <c r="K93" s="6"/>
      <c r="M93" s="6"/>
      <c r="N93" s="99"/>
      <c r="O93" s="100"/>
      <c r="P93" s="101"/>
      <c r="Q93" s="69"/>
      <c r="R93" s="100"/>
      <c r="S93" s="12"/>
      <c r="T93" s="12"/>
      <c r="U93" s="12"/>
      <c r="V93" s="12"/>
      <c r="W93" s="6"/>
      <c r="X93" s="6"/>
      <c r="Y93" s="6"/>
      <c r="Z93" s="6"/>
      <c r="AA93" s="6"/>
      <c r="AB93" s="6"/>
      <c r="AC93" s="6"/>
      <c r="AD93" s="6"/>
      <c r="AE93" s="6"/>
      <c r="AF93" s="6"/>
    </row>
    <row r="94" spans="6:32" x14ac:dyDescent="0.4">
      <c r="F94" s="6"/>
      <c r="G94" s="6"/>
      <c r="H94" s="6"/>
      <c r="I94" s="6"/>
      <c r="J94" s="6"/>
      <c r="K94" s="6"/>
      <c r="M94" s="6"/>
      <c r="N94" s="99"/>
      <c r="O94" s="100"/>
      <c r="P94" s="101"/>
      <c r="Q94" s="69"/>
      <c r="R94" s="100"/>
      <c r="S94" s="12"/>
      <c r="T94" s="12"/>
      <c r="U94" s="12"/>
      <c r="V94" s="12"/>
      <c r="W94" s="6"/>
      <c r="X94" s="6"/>
      <c r="Y94" s="6"/>
      <c r="Z94" s="6"/>
      <c r="AA94" s="6"/>
      <c r="AB94" s="6"/>
      <c r="AC94" s="6"/>
      <c r="AD94" s="6"/>
      <c r="AE94" s="6"/>
      <c r="AF94" s="6"/>
    </row>
    <row r="95" spans="6:32" x14ac:dyDescent="0.4">
      <c r="F95" s="6"/>
      <c r="G95" s="6"/>
      <c r="H95" s="6"/>
      <c r="I95" s="6"/>
      <c r="J95" s="6"/>
      <c r="K95" s="6"/>
      <c r="M95" s="6"/>
      <c r="N95" s="99"/>
      <c r="O95" s="100"/>
      <c r="P95" s="101"/>
      <c r="Q95" s="69"/>
      <c r="R95" s="100"/>
      <c r="S95" s="12"/>
      <c r="T95" s="12"/>
      <c r="U95" s="12"/>
      <c r="V95" s="12"/>
      <c r="W95" s="6"/>
      <c r="X95" s="6"/>
      <c r="Y95" s="6"/>
      <c r="Z95" s="6"/>
      <c r="AA95" s="6"/>
      <c r="AB95" s="6"/>
      <c r="AC95" s="6"/>
      <c r="AD95" s="6"/>
      <c r="AE95" s="6"/>
      <c r="AF95" s="6"/>
    </row>
    <row r="96" spans="6:32" x14ac:dyDescent="0.4">
      <c r="F96" s="6"/>
      <c r="G96" s="6"/>
      <c r="H96" s="6"/>
      <c r="I96" s="6"/>
      <c r="J96" s="6"/>
      <c r="K96" s="6"/>
      <c r="M96" s="6"/>
      <c r="N96" s="99"/>
      <c r="O96" s="100"/>
      <c r="P96" s="101"/>
      <c r="Q96" s="69"/>
      <c r="R96" s="100"/>
      <c r="S96" s="12"/>
      <c r="T96" s="12"/>
      <c r="U96" s="12"/>
      <c r="V96" s="12"/>
      <c r="W96" s="6"/>
      <c r="X96" s="6"/>
      <c r="Y96" s="6"/>
      <c r="Z96" s="6"/>
      <c r="AA96" s="6"/>
      <c r="AB96" s="6"/>
      <c r="AC96" s="6"/>
      <c r="AD96" s="6"/>
      <c r="AE96" s="6"/>
      <c r="AF96" s="6"/>
    </row>
    <row r="97" spans="6:32" x14ac:dyDescent="0.4">
      <c r="F97" s="6"/>
      <c r="G97" s="6"/>
      <c r="H97" s="6"/>
      <c r="I97" s="6"/>
      <c r="J97" s="6"/>
      <c r="K97" s="6"/>
      <c r="M97" s="6"/>
      <c r="N97" s="99"/>
      <c r="O97" s="100"/>
      <c r="P97" s="101"/>
      <c r="Q97" s="69"/>
      <c r="R97" s="100"/>
      <c r="S97" s="12"/>
      <c r="T97" s="12"/>
      <c r="U97" s="12"/>
      <c r="V97" s="12"/>
      <c r="W97" s="6"/>
      <c r="X97" s="6"/>
      <c r="Y97" s="6"/>
      <c r="Z97" s="6"/>
      <c r="AA97" s="6"/>
      <c r="AB97" s="6"/>
      <c r="AC97" s="6"/>
      <c r="AD97" s="6"/>
      <c r="AE97" s="6"/>
      <c r="AF97" s="6"/>
    </row>
    <row r="98" spans="6:32" x14ac:dyDescent="0.4">
      <c r="F98" s="6"/>
      <c r="G98" s="6"/>
      <c r="H98" s="6"/>
      <c r="I98" s="6"/>
      <c r="J98" s="6"/>
      <c r="K98" s="6"/>
      <c r="M98" s="6"/>
      <c r="N98" s="99"/>
      <c r="O98" s="100"/>
      <c r="P98" s="101"/>
      <c r="Q98" s="69"/>
      <c r="R98" s="100"/>
      <c r="S98" s="12"/>
      <c r="T98" s="12"/>
      <c r="U98" s="12"/>
      <c r="V98" s="12"/>
      <c r="W98" s="6"/>
      <c r="X98" s="6"/>
      <c r="Y98" s="6"/>
      <c r="Z98" s="6"/>
      <c r="AA98" s="6"/>
      <c r="AB98" s="6"/>
      <c r="AC98" s="6"/>
      <c r="AD98" s="6"/>
      <c r="AE98" s="6"/>
      <c r="AF98" s="6"/>
    </row>
    <row r="99" spans="6:32" x14ac:dyDescent="0.4">
      <c r="F99" s="6"/>
      <c r="G99" s="6"/>
      <c r="H99" s="6"/>
      <c r="I99" s="6"/>
      <c r="J99" s="6"/>
      <c r="K99" s="6"/>
      <c r="M99" s="6"/>
      <c r="N99" s="99"/>
      <c r="O99" s="100"/>
      <c r="P99" s="101"/>
      <c r="Q99" s="69"/>
      <c r="R99" s="100"/>
      <c r="S99" s="12"/>
      <c r="T99" s="12"/>
      <c r="U99" s="12"/>
      <c r="V99" s="12"/>
      <c r="W99" s="6"/>
      <c r="X99" s="6"/>
      <c r="Y99" s="6"/>
      <c r="Z99" s="6"/>
      <c r="AA99" s="6"/>
      <c r="AB99" s="6"/>
      <c r="AC99" s="6"/>
      <c r="AD99" s="6"/>
      <c r="AE99" s="6"/>
      <c r="AF99" s="6"/>
    </row>
    <row r="100" spans="6:32" x14ac:dyDescent="0.4">
      <c r="F100" s="6"/>
      <c r="G100" s="6"/>
      <c r="H100" s="6"/>
      <c r="I100" s="6"/>
      <c r="J100" s="6"/>
      <c r="K100" s="6"/>
      <c r="M100" s="6"/>
      <c r="N100" s="99"/>
      <c r="O100" s="100"/>
      <c r="P100" s="101"/>
      <c r="Q100" s="69"/>
      <c r="R100" s="100"/>
      <c r="S100" s="12"/>
      <c r="T100" s="12"/>
      <c r="U100" s="12"/>
      <c r="V100" s="12"/>
      <c r="W100" s="6"/>
      <c r="X100" s="6"/>
      <c r="Y100" s="6"/>
      <c r="Z100" s="6"/>
      <c r="AA100" s="6"/>
      <c r="AB100" s="6"/>
      <c r="AC100" s="6"/>
      <c r="AD100" s="6"/>
      <c r="AE100" s="6"/>
      <c r="AF100" s="6"/>
    </row>
    <row r="101" spans="6:32" x14ac:dyDescent="0.4">
      <c r="F101" s="6"/>
      <c r="G101" s="6"/>
      <c r="H101" s="6"/>
      <c r="I101" s="6"/>
      <c r="J101" s="6"/>
      <c r="K101" s="6"/>
      <c r="M101" s="6"/>
      <c r="N101" s="99"/>
      <c r="O101" s="100"/>
      <c r="P101" s="101"/>
      <c r="Q101" s="69"/>
      <c r="R101" s="100"/>
      <c r="S101" s="12"/>
      <c r="T101" s="12"/>
      <c r="U101" s="12"/>
      <c r="V101" s="12"/>
      <c r="W101" s="6"/>
      <c r="X101" s="6"/>
      <c r="Y101" s="6"/>
      <c r="Z101" s="6"/>
      <c r="AA101" s="6"/>
      <c r="AB101" s="6"/>
      <c r="AC101" s="6"/>
      <c r="AD101" s="6"/>
      <c r="AE101" s="6"/>
      <c r="AF101" s="6"/>
    </row>
    <row r="102" spans="6:32" x14ac:dyDescent="0.4">
      <c r="F102" s="6"/>
      <c r="G102" s="6"/>
      <c r="H102" s="6"/>
      <c r="I102" s="6"/>
      <c r="J102" s="6"/>
      <c r="K102" s="6"/>
      <c r="M102" s="6"/>
      <c r="N102" s="99"/>
      <c r="O102" s="100"/>
      <c r="P102" s="101"/>
      <c r="Q102" s="69"/>
      <c r="R102" s="100"/>
      <c r="S102" s="12"/>
      <c r="T102" s="12"/>
      <c r="U102" s="12"/>
      <c r="V102" s="12"/>
      <c r="W102" s="6"/>
      <c r="X102" s="6"/>
      <c r="Y102" s="6"/>
      <c r="Z102" s="6"/>
      <c r="AA102" s="6"/>
      <c r="AB102" s="6"/>
      <c r="AC102" s="6"/>
      <c r="AD102" s="6"/>
      <c r="AE102" s="6"/>
      <c r="AF102" s="6"/>
    </row>
    <row r="103" spans="6:32" x14ac:dyDescent="0.4">
      <c r="F103" s="6"/>
      <c r="G103" s="6"/>
      <c r="H103" s="6"/>
      <c r="I103" s="6"/>
      <c r="J103" s="6"/>
      <c r="K103" s="6"/>
      <c r="M103" s="6"/>
      <c r="N103" s="99"/>
      <c r="O103" s="100"/>
      <c r="P103" s="101"/>
      <c r="Q103" s="69"/>
      <c r="R103" s="100"/>
      <c r="S103" s="12"/>
      <c r="T103" s="12"/>
      <c r="U103" s="12"/>
      <c r="V103" s="12"/>
      <c r="W103" s="6"/>
      <c r="X103" s="6"/>
      <c r="Y103" s="6"/>
      <c r="Z103" s="6"/>
      <c r="AA103" s="6"/>
      <c r="AB103" s="6"/>
      <c r="AC103" s="6"/>
      <c r="AD103" s="6"/>
      <c r="AE103" s="6"/>
      <c r="AF103" s="6"/>
    </row>
    <row r="104" spans="6:32" x14ac:dyDescent="0.4">
      <c r="F104" s="6"/>
      <c r="G104" s="6"/>
      <c r="H104" s="6"/>
      <c r="I104" s="6"/>
      <c r="J104" s="6"/>
      <c r="K104" s="6"/>
      <c r="M104" s="6"/>
      <c r="N104" s="99"/>
      <c r="O104" s="100"/>
      <c r="P104" s="101"/>
      <c r="Q104" s="69"/>
      <c r="R104" s="100"/>
      <c r="S104" s="12"/>
      <c r="T104" s="12"/>
      <c r="U104" s="12"/>
      <c r="V104" s="12"/>
      <c r="W104" s="6"/>
      <c r="X104" s="6"/>
      <c r="Y104" s="6"/>
      <c r="Z104" s="6"/>
      <c r="AA104" s="6"/>
      <c r="AB104" s="6"/>
      <c r="AC104" s="6"/>
      <c r="AD104" s="6"/>
      <c r="AE104" s="6"/>
      <c r="AF104" s="6"/>
    </row>
    <row r="105" spans="6:32" x14ac:dyDescent="0.4">
      <c r="F105" s="6"/>
      <c r="G105" s="6"/>
      <c r="H105" s="6"/>
      <c r="I105" s="6"/>
      <c r="J105" s="6"/>
      <c r="K105" s="6"/>
      <c r="M105" s="6"/>
      <c r="N105" s="99"/>
      <c r="O105" s="100"/>
      <c r="P105" s="101"/>
      <c r="Q105" s="69"/>
      <c r="R105" s="100"/>
      <c r="S105" s="12"/>
      <c r="T105" s="12"/>
      <c r="U105" s="12"/>
      <c r="V105" s="12"/>
      <c r="W105" s="6"/>
      <c r="X105" s="6"/>
      <c r="Y105" s="6"/>
      <c r="Z105" s="6"/>
      <c r="AA105" s="6"/>
      <c r="AB105" s="6"/>
      <c r="AC105" s="6"/>
      <c r="AD105" s="6"/>
      <c r="AE105" s="6"/>
      <c r="AF105" s="6"/>
    </row>
    <row r="106" spans="6:32" x14ac:dyDescent="0.4">
      <c r="F106" s="6"/>
      <c r="G106" s="6"/>
      <c r="H106" s="6"/>
      <c r="I106" s="6"/>
      <c r="J106" s="6"/>
      <c r="K106" s="6"/>
      <c r="M106" s="6"/>
      <c r="N106" s="99"/>
      <c r="O106" s="100"/>
      <c r="P106" s="101"/>
      <c r="Q106" s="69"/>
      <c r="R106" s="100"/>
      <c r="S106" s="12"/>
      <c r="T106" s="12"/>
      <c r="U106" s="12"/>
      <c r="V106" s="12"/>
      <c r="W106" s="6"/>
      <c r="X106" s="6"/>
      <c r="Y106" s="6"/>
      <c r="Z106" s="6"/>
      <c r="AA106" s="6"/>
      <c r="AB106" s="6"/>
      <c r="AC106" s="6"/>
      <c r="AD106" s="6"/>
      <c r="AE106" s="6"/>
      <c r="AF106" s="6"/>
    </row>
    <row r="107" spans="6:32" x14ac:dyDescent="0.4">
      <c r="F107" s="6"/>
      <c r="G107" s="6"/>
      <c r="H107" s="6"/>
      <c r="I107" s="6"/>
      <c r="J107" s="6"/>
      <c r="K107" s="6"/>
      <c r="M107" s="6"/>
      <c r="N107" s="99"/>
      <c r="O107" s="100"/>
      <c r="P107" s="101"/>
      <c r="Q107" s="69"/>
      <c r="R107" s="100"/>
      <c r="S107" s="12"/>
      <c r="T107" s="12"/>
      <c r="U107" s="12"/>
      <c r="V107" s="12"/>
      <c r="W107" s="6"/>
      <c r="X107" s="6"/>
      <c r="Y107" s="6"/>
      <c r="Z107" s="6"/>
      <c r="AA107" s="6"/>
      <c r="AB107" s="6"/>
      <c r="AC107" s="6"/>
      <c r="AD107" s="6"/>
      <c r="AE107" s="6"/>
      <c r="AF107" s="6"/>
    </row>
    <row r="108" spans="6:32" x14ac:dyDescent="0.4">
      <c r="F108" s="6"/>
      <c r="G108" s="6"/>
      <c r="H108" s="6"/>
      <c r="I108" s="6"/>
      <c r="J108" s="6"/>
      <c r="K108" s="6"/>
      <c r="M108" s="6"/>
      <c r="N108" s="99"/>
      <c r="O108" s="100"/>
      <c r="P108" s="101"/>
      <c r="Q108" s="69"/>
      <c r="R108" s="100"/>
      <c r="S108" s="12"/>
      <c r="T108" s="12"/>
      <c r="U108" s="12"/>
      <c r="V108" s="12"/>
      <c r="W108" s="6"/>
      <c r="X108" s="6"/>
      <c r="Y108" s="6"/>
      <c r="Z108" s="6"/>
      <c r="AA108" s="6"/>
      <c r="AB108" s="6"/>
      <c r="AC108" s="6"/>
      <c r="AD108" s="6"/>
      <c r="AE108" s="6"/>
      <c r="AF108" s="6"/>
    </row>
    <row r="109" spans="6:32" x14ac:dyDescent="0.4">
      <c r="F109" s="6"/>
      <c r="G109" s="6"/>
      <c r="H109" s="6"/>
      <c r="I109" s="6"/>
      <c r="J109" s="6"/>
      <c r="K109" s="6"/>
      <c r="M109" s="6"/>
      <c r="N109" s="99"/>
      <c r="O109" s="100"/>
      <c r="P109" s="101"/>
      <c r="Q109" s="69"/>
      <c r="R109" s="100"/>
      <c r="S109" s="12"/>
      <c r="T109" s="12"/>
      <c r="U109" s="12"/>
      <c r="V109" s="12"/>
      <c r="W109" s="6"/>
      <c r="X109" s="6"/>
      <c r="Y109" s="6"/>
      <c r="Z109" s="6"/>
      <c r="AA109" s="6"/>
      <c r="AB109" s="6"/>
      <c r="AC109" s="6"/>
      <c r="AD109" s="6"/>
      <c r="AE109" s="6"/>
      <c r="AF109" s="6"/>
    </row>
    <row r="110" spans="6:32" x14ac:dyDescent="0.4">
      <c r="F110" s="6"/>
      <c r="G110" s="6"/>
      <c r="H110" s="6"/>
      <c r="I110" s="6"/>
      <c r="J110" s="6"/>
      <c r="K110" s="6"/>
      <c r="M110" s="6"/>
      <c r="N110" s="99"/>
      <c r="O110" s="100"/>
      <c r="P110" s="101"/>
      <c r="Q110" s="69"/>
      <c r="R110" s="100"/>
      <c r="S110" s="12"/>
      <c r="T110" s="12"/>
      <c r="U110" s="12"/>
      <c r="V110" s="12"/>
      <c r="W110" s="6"/>
      <c r="X110" s="6"/>
      <c r="Y110" s="6"/>
      <c r="Z110" s="6"/>
      <c r="AA110" s="6"/>
      <c r="AB110" s="6"/>
      <c r="AC110" s="6"/>
      <c r="AD110" s="6"/>
      <c r="AE110" s="6"/>
      <c r="AF110" s="6"/>
    </row>
    <row r="111" spans="6:32" x14ac:dyDescent="0.4">
      <c r="F111" s="6"/>
      <c r="G111" s="6"/>
      <c r="H111" s="6"/>
      <c r="I111" s="6"/>
      <c r="J111" s="6"/>
      <c r="K111" s="6"/>
      <c r="M111" s="6"/>
      <c r="N111" s="99"/>
      <c r="O111" s="100"/>
      <c r="P111" s="101"/>
      <c r="Q111" s="69"/>
      <c r="R111" s="100"/>
      <c r="S111" s="12"/>
      <c r="T111" s="12"/>
      <c r="U111" s="12"/>
      <c r="V111" s="12"/>
      <c r="W111" s="6"/>
      <c r="X111" s="6"/>
      <c r="Y111" s="6"/>
      <c r="Z111" s="6"/>
      <c r="AA111" s="6"/>
      <c r="AB111" s="6"/>
      <c r="AC111" s="6"/>
      <c r="AD111" s="6"/>
      <c r="AE111" s="6"/>
      <c r="AF111" s="6"/>
    </row>
    <row r="112" spans="6:32" x14ac:dyDescent="0.4">
      <c r="F112" s="6"/>
      <c r="G112" s="6"/>
      <c r="H112" s="6"/>
      <c r="I112" s="6"/>
      <c r="J112" s="6"/>
      <c r="K112" s="6"/>
      <c r="M112" s="6"/>
      <c r="N112" s="99"/>
      <c r="O112" s="100"/>
      <c r="P112" s="101"/>
      <c r="Q112" s="69"/>
      <c r="R112" s="100"/>
      <c r="S112" s="12"/>
      <c r="T112" s="12"/>
      <c r="U112" s="12"/>
      <c r="V112" s="12"/>
      <c r="W112" s="6"/>
      <c r="X112" s="6"/>
      <c r="Y112" s="6"/>
      <c r="Z112" s="6"/>
      <c r="AA112" s="6"/>
      <c r="AB112" s="6"/>
      <c r="AC112" s="6"/>
      <c r="AD112" s="6"/>
      <c r="AE112" s="6"/>
      <c r="AF112" s="6"/>
    </row>
    <row r="113" spans="6:32" x14ac:dyDescent="0.4">
      <c r="F113" s="6"/>
      <c r="G113" s="6"/>
      <c r="H113" s="6"/>
      <c r="I113" s="6"/>
      <c r="J113" s="6"/>
      <c r="K113" s="6"/>
      <c r="M113" s="6"/>
      <c r="N113" s="99"/>
      <c r="O113" s="100"/>
      <c r="P113" s="101"/>
      <c r="Q113" s="69"/>
      <c r="R113" s="100"/>
      <c r="S113" s="12"/>
      <c r="T113" s="12"/>
      <c r="U113" s="12"/>
      <c r="V113" s="12"/>
      <c r="W113" s="6"/>
      <c r="X113" s="6"/>
      <c r="Y113" s="6"/>
      <c r="Z113" s="6"/>
      <c r="AA113" s="6"/>
      <c r="AB113" s="6"/>
      <c r="AC113" s="6"/>
      <c r="AD113" s="6"/>
      <c r="AE113" s="6"/>
      <c r="AF113" s="6"/>
    </row>
    <row r="114" spans="6:32" x14ac:dyDescent="0.4">
      <c r="F114" s="6"/>
      <c r="G114" s="6"/>
      <c r="H114" s="6"/>
      <c r="I114" s="6"/>
      <c r="J114" s="6"/>
      <c r="K114" s="6"/>
      <c r="M114" s="6"/>
      <c r="N114" s="99"/>
      <c r="O114" s="100"/>
      <c r="P114" s="101"/>
      <c r="Q114" s="69"/>
      <c r="R114" s="100"/>
      <c r="S114" s="12"/>
      <c r="T114" s="12"/>
      <c r="U114" s="12"/>
      <c r="V114" s="12"/>
      <c r="W114" s="6"/>
      <c r="X114" s="6"/>
      <c r="Y114" s="6"/>
      <c r="Z114" s="6"/>
      <c r="AA114" s="6"/>
      <c r="AB114" s="6"/>
      <c r="AC114" s="6"/>
      <c r="AD114" s="6"/>
      <c r="AE114" s="6"/>
      <c r="AF114" s="6"/>
    </row>
    <row r="115" spans="6:32" x14ac:dyDescent="0.4">
      <c r="F115" s="6"/>
      <c r="G115" s="6"/>
      <c r="H115" s="6"/>
      <c r="I115" s="6"/>
      <c r="J115" s="6"/>
      <c r="K115" s="6"/>
      <c r="M115" s="6"/>
      <c r="N115" s="99"/>
      <c r="O115" s="100"/>
      <c r="P115" s="101"/>
      <c r="Q115" s="69"/>
      <c r="R115" s="100"/>
      <c r="S115" s="12"/>
      <c r="T115" s="12"/>
      <c r="U115" s="12"/>
      <c r="V115" s="12"/>
      <c r="W115" s="6"/>
      <c r="X115" s="6"/>
      <c r="Y115" s="6"/>
      <c r="Z115" s="6"/>
      <c r="AA115" s="6"/>
      <c r="AB115" s="6"/>
      <c r="AC115" s="6"/>
      <c r="AD115" s="6"/>
      <c r="AE115" s="6"/>
      <c r="AF115" s="6"/>
    </row>
    <row r="116" spans="6:32" x14ac:dyDescent="0.4">
      <c r="F116" s="6"/>
      <c r="G116" s="6"/>
      <c r="H116" s="6"/>
      <c r="I116" s="6"/>
      <c r="J116" s="6"/>
      <c r="K116" s="6"/>
      <c r="M116" s="6"/>
      <c r="N116" s="99"/>
      <c r="O116" s="100"/>
      <c r="P116" s="101"/>
      <c r="Q116" s="69"/>
      <c r="R116" s="100"/>
      <c r="S116" s="12"/>
      <c r="T116" s="12"/>
      <c r="U116" s="12"/>
      <c r="V116" s="12"/>
      <c r="W116" s="6"/>
      <c r="X116" s="6"/>
      <c r="Y116" s="6"/>
      <c r="Z116" s="6"/>
      <c r="AA116" s="6"/>
      <c r="AB116" s="6"/>
      <c r="AC116" s="6"/>
      <c r="AD116" s="6"/>
      <c r="AE116" s="6"/>
      <c r="AF116" s="6"/>
    </row>
    <row r="117" spans="6:32" x14ac:dyDescent="0.4">
      <c r="F117" s="6"/>
      <c r="G117" s="6"/>
      <c r="H117" s="6"/>
      <c r="I117" s="6"/>
      <c r="J117" s="6"/>
      <c r="K117" s="6"/>
      <c r="M117" s="6"/>
      <c r="N117" s="99"/>
      <c r="O117" s="100"/>
      <c r="P117" s="101"/>
      <c r="Q117" s="69"/>
      <c r="R117" s="100"/>
      <c r="S117" s="12"/>
      <c r="T117" s="12"/>
      <c r="U117" s="12"/>
      <c r="V117" s="12"/>
      <c r="W117" s="6"/>
      <c r="X117" s="6"/>
      <c r="Y117" s="6"/>
      <c r="Z117" s="6"/>
      <c r="AA117" s="6"/>
      <c r="AB117" s="6"/>
      <c r="AC117" s="6"/>
      <c r="AD117" s="6"/>
      <c r="AE117" s="6"/>
      <c r="AF117" s="6"/>
    </row>
    <row r="118" spans="6:32" x14ac:dyDescent="0.4">
      <c r="F118" s="6"/>
      <c r="G118" s="6"/>
      <c r="H118" s="6"/>
      <c r="I118" s="6"/>
      <c r="J118" s="6"/>
      <c r="K118" s="6"/>
      <c r="M118" s="6"/>
      <c r="N118" s="99"/>
      <c r="O118" s="100"/>
      <c r="P118" s="101"/>
      <c r="Q118" s="69"/>
      <c r="R118" s="100"/>
      <c r="S118" s="12"/>
      <c r="T118" s="12"/>
      <c r="U118" s="12"/>
      <c r="V118" s="12"/>
      <c r="W118" s="6"/>
      <c r="X118" s="6"/>
      <c r="Y118" s="6"/>
      <c r="Z118" s="6"/>
      <c r="AA118" s="6"/>
      <c r="AB118" s="6"/>
      <c r="AC118" s="6"/>
      <c r="AD118" s="6"/>
      <c r="AE118" s="6"/>
      <c r="AF118" s="6"/>
    </row>
    <row r="119" spans="6:32" x14ac:dyDescent="0.4">
      <c r="F119" s="6"/>
      <c r="G119" s="6"/>
      <c r="H119" s="6"/>
      <c r="I119" s="6"/>
      <c r="J119" s="6"/>
      <c r="K119" s="6"/>
      <c r="M119" s="6"/>
      <c r="N119" s="99"/>
      <c r="O119" s="100"/>
      <c r="P119" s="101"/>
      <c r="Q119" s="69"/>
      <c r="R119" s="100"/>
      <c r="S119" s="12"/>
      <c r="T119" s="12"/>
      <c r="U119" s="12"/>
      <c r="V119" s="12"/>
      <c r="W119" s="6"/>
      <c r="X119" s="6"/>
      <c r="Y119" s="6"/>
      <c r="Z119" s="6"/>
      <c r="AA119" s="6"/>
      <c r="AB119" s="6"/>
      <c r="AC119" s="6"/>
      <c r="AD119" s="6"/>
      <c r="AE119" s="6"/>
      <c r="AF119" s="6"/>
    </row>
    <row r="120" spans="6:32" x14ac:dyDescent="0.4">
      <c r="F120" s="6"/>
      <c r="G120" s="6"/>
      <c r="H120" s="6"/>
      <c r="I120" s="6"/>
      <c r="J120" s="6"/>
      <c r="K120" s="6"/>
      <c r="M120" s="6"/>
      <c r="N120" s="99"/>
      <c r="O120" s="100"/>
      <c r="P120" s="101"/>
      <c r="Q120" s="69"/>
      <c r="R120" s="100"/>
      <c r="S120" s="12"/>
      <c r="T120" s="12"/>
      <c r="U120" s="12"/>
      <c r="V120" s="12"/>
      <c r="W120" s="6"/>
      <c r="X120" s="6"/>
      <c r="Y120" s="6"/>
      <c r="Z120" s="6"/>
      <c r="AA120" s="6"/>
      <c r="AB120" s="6"/>
      <c r="AC120" s="6"/>
      <c r="AD120" s="6"/>
      <c r="AE120" s="6"/>
      <c r="AF120" s="6"/>
    </row>
    <row r="121" spans="6:32" x14ac:dyDescent="0.4">
      <c r="F121" s="6"/>
      <c r="G121" s="6"/>
      <c r="H121" s="6"/>
      <c r="I121" s="6"/>
      <c r="J121" s="6"/>
      <c r="K121" s="6"/>
      <c r="M121" s="6"/>
      <c r="N121" s="99"/>
      <c r="O121" s="100"/>
      <c r="P121" s="101"/>
      <c r="Q121" s="69"/>
      <c r="R121" s="100"/>
      <c r="S121" s="12"/>
      <c r="T121" s="12"/>
      <c r="U121" s="12"/>
      <c r="V121" s="12"/>
      <c r="W121" s="6"/>
      <c r="X121" s="6"/>
      <c r="Y121" s="6"/>
      <c r="Z121" s="6"/>
      <c r="AA121" s="6"/>
      <c r="AB121" s="6"/>
      <c r="AC121" s="6"/>
      <c r="AD121" s="6"/>
      <c r="AE121" s="6"/>
      <c r="AF121" s="6"/>
    </row>
    <row r="122" spans="6:32" x14ac:dyDescent="0.4">
      <c r="F122" s="6"/>
      <c r="G122" s="6"/>
      <c r="H122" s="6"/>
      <c r="I122" s="6"/>
      <c r="J122" s="6"/>
      <c r="K122" s="6"/>
      <c r="M122" s="6"/>
      <c r="N122" s="99"/>
      <c r="O122" s="100"/>
      <c r="P122" s="101"/>
      <c r="Q122" s="69"/>
      <c r="R122" s="100"/>
      <c r="S122" s="12"/>
      <c r="T122" s="12"/>
      <c r="U122" s="12"/>
      <c r="V122" s="12"/>
      <c r="W122" s="6"/>
      <c r="X122" s="6"/>
      <c r="Y122" s="6"/>
      <c r="Z122" s="6"/>
      <c r="AA122" s="6"/>
      <c r="AB122" s="6"/>
      <c r="AC122" s="6"/>
      <c r="AD122" s="6"/>
      <c r="AE122" s="6"/>
      <c r="AF122" s="6"/>
    </row>
    <row r="123" spans="6:32" x14ac:dyDescent="0.4">
      <c r="F123" s="6"/>
      <c r="G123" s="6"/>
      <c r="H123" s="6"/>
      <c r="I123" s="6"/>
      <c r="J123" s="6"/>
      <c r="K123" s="6"/>
      <c r="M123" s="6"/>
      <c r="N123" s="99"/>
      <c r="O123" s="100"/>
      <c r="P123" s="101"/>
      <c r="Q123" s="69"/>
      <c r="R123" s="100"/>
      <c r="S123" s="12"/>
      <c r="T123" s="12"/>
      <c r="U123" s="12"/>
      <c r="V123" s="12"/>
      <c r="W123" s="6"/>
      <c r="X123" s="6"/>
      <c r="Y123" s="6"/>
      <c r="Z123" s="6"/>
      <c r="AA123" s="6"/>
      <c r="AB123" s="6"/>
      <c r="AC123" s="6"/>
      <c r="AD123" s="6"/>
      <c r="AE123" s="6"/>
      <c r="AF123" s="6"/>
    </row>
    <row r="124" spans="6:32" x14ac:dyDescent="0.4">
      <c r="F124" s="6"/>
      <c r="G124" s="6"/>
      <c r="H124" s="6"/>
      <c r="I124" s="6"/>
      <c r="J124" s="6"/>
      <c r="K124" s="6"/>
      <c r="M124" s="6"/>
      <c r="N124" s="99"/>
      <c r="O124" s="100"/>
      <c r="P124" s="101"/>
      <c r="Q124" s="69"/>
      <c r="R124" s="100"/>
      <c r="S124" s="12"/>
      <c r="T124" s="12"/>
      <c r="U124" s="12"/>
      <c r="V124" s="12"/>
      <c r="W124" s="6"/>
      <c r="X124" s="6"/>
      <c r="Y124" s="6"/>
      <c r="Z124" s="6"/>
      <c r="AA124" s="6"/>
      <c r="AB124" s="6"/>
      <c r="AC124" s="6"/>
      <c r="AD124" s="6"/>
      <c r="AE124" s="6"/>
      <c r="AF124" s="6"/>
    </row>
  </sheetData>
  <mergeCells count="38">
    <mergeCell ref="A3:A7"/>
    <mergeCell ref="B3:B7"/>
    <mergeCell ref="C3:C7"/>
    <mergeCell ref="D3:D7"/>
    <mergeCell ref="E3:E7"/>
    <mergeCell ref="S3:S7"/>
    <mergeCell ref="T3:T7"/>
    <mergeCell ref="W3:W7"/>
    <mergeCell ref="X3:X7"/>
    <mergeCell ref="H3:H7"/>
    <mergeCell ref="I3:I7"/>
    <mergeCell ref="J3:J7"/>
    <mergeCell ref="K3:K7"/>
    <mergeCell ref="M3:M7"/>
    <mergeCell ref="N3:N7"/>
    <mergeCell ref="U3:U7"/>
    <mergeCell ref="F4:F5"/>
    <mergeCell ref="L5:L7"/>
    <mergeCell ref="R6:R7"/>
    <mergeCell ref="Q3:Q4"/>
    <mergeCell ref="R3:R4"/>
    <mergeCell ref="G3:G7"/>
    <mergeCell ref="O3:O4"/>
    <mergeCell ref="P3:P4"/>
    <mergeCell ref="O5:O7"/>
    <mergeCell ref="P5:P7"/>
    <mergeCell ref="Y3:Y7"/>
    <mergeCell ref="Z3:Z7"/>
    <mergeCell ref="AA3:AA7"/>
    <mergeCell ref="AB3:AB7"/>
    <mergeCell ref="AC3:AC7"/>
    <mergeCell ref="A8:AA8"/>
    <mergeCell ref="A9:AA9"/>
    <mergeCell ref="A10:A43"/>
    <mergeCell ref="B10:B43"/>
    <mergeCell ref="C10:C43"/>
    <mergeCell ref="D10:D43"/>
    <mergeCell ref="E10:E43"/>
  </mergeCells>
  <pageMargins left="0.70866141732283472" right="0.16" top="0.16" bottom="0.74803149606299213" header="0.31496062992125984" footer="0.31496062992125984"/>
  <pageSetup paperSize="8" scale="3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N36"/>
  <sheetViews>
    <sheetView zoomScale="42" zoomScaleNormal="42" workbookViewId="0">
      <selection activeCell="S1" sqref="S1:S1048576"/>
    </sheetView>
  </sheetViews>
  <sheetFormatPr defaultRowHeight="15" x14ac:dyDescent="0.25"/>
  <cols>
    <col min="1" max="1" width="14.28515625" customWidth="1"/>
    <col min="2" max="2" width="13.140625" customWidth="1"/>
    <col min="3" max="3" width="12.85546875" customWidth="1"/>
    <col min="4" max="4" width="12.42578125" customWidth="1"/>
    <col min="5" max="5" width="14.28515625" customWidth="1"/>
    <col min="6" max="6" width="13" customWidth="1"/>
    <col min="7" max="7" width="22.7109375" customWidth="1"/>
    <col min="8" max="8" width="30.42578125" customWidth="1"/>
    <col min="9" max="9" width="20.85546875" customWidth="1"/>
    <col min="10" max="10" width="18.5703125" customWidth="1"/>
    <col min="11" max="11" width="71" customWidth="1"/>
    <col min="12" max="13" width="23.140625" customWidth="1"/>
    <col min="14" max="14" width="39.140625" customWidth="1"/>
    <col min="15" max="15" width="42.42578125" style="32" customWidth="1"/>
    <col min="16" max="16" width="38.5703125" style="32" customWidth="1"/>
    <col min="17" max="18" width="36.85546875" style="32" customWidth="1"/>
    <col min="19" max="20" width="26.5703125" style="1" customWidth="1"/>
    <col min="21" max="21" width="21.42578125" style="1" customWidth="1"/>
    <col min="22" max="22" width="26.5703125" style="1" customWidth="1"/>
    <col min="23" max="23" width="16" customWidth="1"/>
    <col min="24" max="24" width="13" customWidth="1"/>
    <col min="25" max="25" width="16" customWidth="1"/>
    <col min="26" max="26" width="10.140625" customWidth="1"/>
    <col min="27" max="27" width="21.5703125" customWidth="1"/>
    <col min="28" max="28" width="10.7109375" customWidth="1"/>
    <col min="29" max="29" width="20.85546875" customWidth="1"/>
  </cols>
  <sheetData>
    <row r="1" spans="1:40" s="6" customFormat="1" ht="44.25" customHeight="1" x14ac:dyDescent="0.4">
      <c r="A1" s="128" t="s">
        <v>59</v>
      </c>
      <c r="B1" s="129"/>
      <c r="C1" s="129"/>
      <c r="D1" s="129"/>
      <c r="E1" s="89"/>
      <c r="F1" s="89"/>
      <c r="G1" s="89"/>
      <c r="H1" s="89"/>
      <c r="I1" s="89"/>
      <c r="J1" s="89"/>
      <c r="K1" s="89"/>
      <c r="L1" s="89"/>
      <c r="M1" s="89"/>
      <c r="N1" s="89"/>
      <c r="O1" s="130"/>
      <c r="P1" s="130"/>
      <c r="Q1" s="130"/>
      <c r="R1" s="130"/>
      <c r="S1" s="131"/>
      <c r="T1" s="131"/>
      <c r="U1" s="131"/>
      <c r="V1" s="131"/>
      <c r="W1" s="89"/>
      <c r="X1" s="89"/>
      <c r="Y1" s="89"/>
      <c r="Z1" s="89"/>
      <c r="AA1" s="89"/>
      <c r="AB1" s="89"/>
      <c r="AC1" s="89"/>
    </row>
    <row r="2" spans="1:40" s="6" customFormat="1" ht="44.25" customHeight="1" thickBot="1" x14ac:dyDescent="0.45">
      <c r="A2" s="128" t="s">
        <v>421</v>
      </c>
      <c r="B2" s="129"/>
      <c r="C2" s="129"/>
      <c r="D2" s="129"/>
      <c r="E2" s="89"/>
      <c r="F2" s="89"/>
      <c r="G2" s="89"/>
      <c r="H2" s="89"/>
      <c r="I2" s="89"/>
      <c r="J2" s="89"/>
      <c r="K2" s="89"/>
      <c r="L2" s="89"/>
      <c r="M2" s="89"/>
      <c r="N2" s="89"/>
      <c r="O2" s="130"/>
      <c r="P2" s="130"/>
      <c r="Q2" s="130"/>
      <c r="R2" s="130"/>
      <c r="S2" s="131"/>
      <c r="T2" s="131"/>
      <c r="U2" s="131"/>
      <c r="V2" s="131"/>
      <c r="W2" s="89"/>
      <c r="X2" s="89"/>
      <c r="Y2" s="89"/>
      <c r="Z2" s="89"/>
      <c r="AA2" s="89"/>
      <c r="AB2" s="89"/>
      <c r="AC2" s="89"/>
    </row>
    <row r="3" spans="1:40" s="16" customFormat="1" ht="15" customHeight="1" x14ac:dyDescent="0.35">
      <c r="A3" s="492" t="s">
        <v>2</v>
      </c>
      <c r="B3" s="407" t="s">
        <v>3</v>
      </c>
      <c r="C3" s="407" t="s">
        <v>4</v>
      </c>
      <c r="D3" s="407" t="s">
        <v>5</v>
      </c>
      <c r="E3" s="407" t="s">
        <v>6</v>
      </c>
      <c r="F3" s="398" t="s">
        <v>146</v>
      </c>
      <c r="G3" s="407" t="s">
        <v>7</v>
      </c>
      <c r="H3" s="370" t="s">
        <v>8</v>
      </c>
      <c r="I3" s="370" t="s">
        <v>9</v>
      </c>
      <c r="J3" s="370" t="s">
        <v>10</v>
      </c>
      <c r="K3" s="370" t="s">
        <v>11</v>
      </c>
      <c r="L3" s="370" t="s">
        <v>12</v>
      </c>
      <c r="M3" s="480" t="s">
        <v>926</v>
      </c>
      <c r="N3" s="370" t="s">
        <v>1184</v>
      </c>
      <c r="O3" s="381" t="s">
        <v>61</v>
      </c>
      <c r="P3" s="381" t="s">
        <v>62</v>
      </c>
      <c r="Q3" s="372" t="s">
        <v>60</v>
      </c>
      <c r="R3" s="374" t="s">
        <v>1241</v>
      </c>
      <c r="S3" s="412" t="s">
        <v>1183</v>
      </c>
      <c r="T3" s="378" t="s">
        <v>1154</v>
      </c>
      <c r="U3" s="387" t="s">
        <v>1187</v>
      </c>
      <c r="V3" s="338"/>
      <c r="W3" s="378" t="s">
        <v>13</v>
      </c>
      <c r="X3" s="495" t="s">
        <v>14</v>
      </c>
      <c r="Y3" s="508" t="s">
        <v>15</v>
      </c>
      <c r="Z3" s="495" t="s">
        <v>16</v>
      </c>
      <c r="AA3" s="407" t="s">
        <v>17</v>
      </c>
      <c r="AB3" s="370" t="s">
        <v>18</v>
      </c>
      <c r="AC3" s="506" t="s">
        <v>19</v>
      </c>
    </row>
    <row r="4" spans="1:40" s="16" customFormat="1" ht="95.25" customHeight="1" x14ac:dyDescent="0.35">
      <c r="A4" s="493"/>
      <c r="B4" s="408"/>
      <c r="C4" s="494"/>
      <c r="D4" s="408"/>
      <c r="E4" s="408"/>
      <c r="F4" s="399"/>
      <c r="G4" s="408"/>
      <c r="H4" s="371"/>
      <c r="I4" s="371"/>
      <c r="J4" s="371"/>
      <c r="K4" s="371"/>
      <c r="L4" s="371"/>
      <c r="M4" s="502"/>
      <c r="N4" s="371"/>
      <c r="O4" s="382"/>
      <c r="P4" s="382"/>
      <c r="Q4" s="373"/>
      <c r="R4" s="375"/>
      <c r="S4" s="413"/>
      <c r="T4" s="379"/>
      <c r="U4" s="388"/>
      <c r="V4" s="339"/>
      <c r="W4" s="379"/>
      <c r="X4" s="496"/>
      <c r="Y4" s="509"/>
      <c r="Z4" s="496"/>
      <c r="AA4" s="494"/>
      <c r="AB4" s="371"/>
      <c r="AC4" s="507"/>
    </row>
    <row r="5" spans="1:40" s="16" customFormat="1" ht="45" customHeight="1" x14ac:dyDescent="0.35">
      <c r="A5" s="493"/>
      <c r="B5" s="408"/>
      <c r="C5" s="494"/>
      <c r="D5" s="408"/>
      <c r="E5" s="408"/>
      <c r="F5" s="399"/>
      <c r="G5" s="408"/>
      <c r="H5" s="371"/>
      <c r="I5" s="371"/>
      <c r="J5" s="371"/>
      <c r="K5" s="371"/>
      <c r="L5" s="371"/>
      <c r="M5" s="502"/>
      <c r="N5" s="371"/>
      <c r="O5" s="396" t="s">
        <v>132</v>
      </c>
      <c r="P5" s="396" t="s">
        <v>63</v>
      </c>
      <c r="Q5" s="104" t="s">
        <v>64</v>
      </c>
      <c r="R5" s="334" t="s">
        <v>65</v>
      </c>
      <c r="S5" s="413"/>
      <c r="T5" s="379"/>
      <c r="U5" s="388"/>
      <c r="V5" s="339" t="s">
        <v>1185</v>
      </c>
      <c r="W5" s="379"/>
      <c r="X5" s="496"/>
      <c r="Y5" s="509"/>
      <c r="Z5" s="496"/>
      <c r="AA5" s="494"/>
      <c r="AB5" s="371"/>
      <c r="AC5" s="507"/>
    </row>
    <row r="6" spans="1:40" s="16" customFormat="1" ht="21" customHeight="1" x14ac:dyDescent="0.35">
      <c r="A6" s="493"/>
      <c r="B6" s="408"/>
      <c r="C6" s="494"/>
      <c r="D6" s="408"/>
      <c r="E6" s="408"/>
      <c r="F6" s="399"/>
      <c r="G6" s="408"/>
      <c r="H6" s="371"/>
      <c r="I6" s="371"/>
      <c r="J6" s="371"/>
      <c r="K6" s="371"/>
      <c r="L6" s="371"/>
      <c r="M6" s="502"/>
      <c r="N6" s="371"/>
      <c r="O6" s="397"/>
      <c r="P6" s="397"/>
      <c r="Q6" s="324"/>
      <c r="R6" s="366"/>
      <c r="S6" s="413"/>
      <c r="T6" s="379"/>
      <c r="U6" s="388"/>
      <c r="V6" s="339"/>
      <c r="W6" s="379"/>
      <c r="X6" s="496"/>
      <c r="Y6" s="509"/>
      <c r="Z6" s="496"/>
      <c r="AA6" s="494"/>
      <c r="AB6" s="371"/>
      <c r="AC6" s="507"/>
    </row>
    <row r="7" spans="1:40" s="16" customFormat="1" ht="21" x14ac:dyDescent="0.35">
      <c r="A7" s="493"/>
      <c r="B7" s="408"/>
      <c r="C7" s="494"/>
      <c r="D7" s="408"/>
      <c r="E7" s="408"/>
      <c r="F7" s="411"/>
      <c r="G7" s="408"/>
      <c r="H7" s="371"/>
      <c r="I7" s="371"/>
      <c r="J7" s="371"/>
      <c r="K7" s="371"/>
      <c r="L7" s="371"/>
      <c r="M7" s="503"/>
      <c r="N7" s="371"/>
      <c r="O7" s="382"/>
      <c r="P7" s="382"/>
      <c r="Q7" s="325"/>
      <c r="R7" s="367"/>
      <c r="S7" s="413"/>
      <c r="T7" s="380"/>
      <c r="U7" s="389"/>
      <c r="V7" s="340"/>
      <c r="W7" s="380"/>
      <c r="X7" s="496"/>
      <c r="Y7" s="509"/>
      <c r="Z7" s="496"/>
      <c r="AA7" s="494"/>
      <c r="AB7" s="371"/>
      <c r="AC7" s="507"/>
    </row>
    <row r="8" spans="1:40" ht="46.5" x14ac:dyDescent="0.7">
      <c r="A8" s="497" t="s">
        <v>422</v>
      </c>
      <c r="B8" s="498"/>
      <c r="C8" s="499"/>
      <c r="D8" s="499"/>
      <c r="E8" s="499"/>
      <c r="F8" s="499"/>
      <c r="G8" s="499"/>
      <c r="H8" s="499"/>
      <c r="I8" s="499"/>
      <c r="J8" s="499"/>
      <c r="K8" s="499"/>
      <c r="L8" s="499"/>
      <c r="M8" s="499"/>
      <c r="N8" s="499"/>
      <c r="O8" s="499"/>
      <c r="P8" s="499"/>
      <c r="Q8" s="499"/>
      <c r="R8" s="499"/>
      <c r="S8" s="499"/>
      <c r="T8" s="499"/>
      <c r="U8" s="499"/>
      <c r="V8" s="499"/>
      <c r="W8" s="499"/>
      <c r="X8" s="499"/>
      <c r="Y8" s="499"/>
      <c r="Z8" s="499"/>
      <c r="AA8" s="499"/>
      <c r="AB8" s="17"/>
      <c r="AC8" s="18"/>
    </row>
    <row r="9" spans="1:40" ht="63" customHeight="1" x14ac:dyDescent="0.25">
      <c r="A9" s="490" t="s">
        <v>674</v>
      </c>
      <c r="B9" s="491"/>
      <c r="C9" s="491"/>
      <c r="D9" s="491"/>
      <c r="E9" s="491"/>
      <c r="F9" s="491"/>
      <c r="G9" s="491"/>
      <c r="H9" s="491"/>
      <c r="I9" s="491"/>
      <c r="J9" s="491"/>
      <c r="K9" s="491"/>
      <c r="L9" s="491"/>
      <c r="M9" s="491"/>
      <c r="N9" s="491"/>
      <c r="O9" s="491"/>
      <c r="P9" s="491"/>
      <c r="Q9" s="491"/>
      <c r="R9" s="491"/>
      <c r="S9" s="491"/>
      <c r="T9" s="491"/>
      <c r="U9" s="491"/>
      <c r="V9" s="491"/>
      <c r="W9" s="491"/>
      <c r="X9" s="491"/>
      <c r="Y9" s="491"/>
      <c r="Z9" s="491"/>
      <c r="AA9" s="491"/>
      <c r="AB9" s="504"/>
      <c r="AC9" s="505"/>
    </row>
    <row r="10" spans="1:40" ht="159" customHeight="1" x14ac:dyDescent="0.4">
      <c r="A10" s="485" t="s">
        <v>67</v>
      </c>
      <c r="B10" s="487" t="s">
        <v>68</v>
      </c>
      <c r="C10" s="487" t="s">
        <v>69</v>
      </c>
      <c r="D10" s="500" t="s">
        <v>70</v>
      </c>
      <c r="E10" s="489" t="s">
        <v>603</v>
      </c>
      <c r="F10" s="3">
        <v>1</v>
      </c>
      <c r="G10" s="3" t="s">
        <v>309</v>
      </c>
      <c r="H10" s="19" t="s">
        <v>71</v>
      </c>
      <c r="I10" s="3" t="s">
        <v>66</v>
      </c>
      <c r="J10" s="3" t="s">
        <v>23</v>
      </c>
      <c r="K10" s="3" t="s">
        <v>695</v>
      </c>
      <c r="L10" s="3" t="s">
        <v>50</v>
      </c>
      <c r="M10" s="3" t="s">
        <v>977</v>
      </c>
      <c r="N10" s="107" t="s">
        <v>72</v>
      </c>
      <c r="O10" s="3" t="s">
        <v>505</v>
      </c>
      <c r="P10" s="3" t="s">
        <v>544</v>
      </c>
      <c r="Q10" s="24" t="s">
        <v>560</v>
      </c>
      <c r="R10" s="24" t="s">
        <v>694</v>
      </c>
      <c r="S10" s="3" t="s">
        <v>73</v>
      </c>
      <c r="T10" s="3" t="s">
        <v>73</v>
      </c>
      <c r="U10" s="3"/>
      <c r="V10" s="3"/>
      <c r="W10" s="21" t="s">
        <v>74</v>
      </c>
      <c r="X10" s="21" t="s">
        <v>75</v>
      </c>
      <c r="Y10" s="22" t="s">
        <v>27</v>
      </c>
      <c r="Z10" s="3" t="s">
        <v>24</v>
      </c>
      <c r="AA10" s="3" t="s">
        <v>76</v>
      </c>
      <c r="AB10" s="3" t="s">
        <v>28</v>
      </c>
      <c r="AC10" s="5" t="s">
        <v>77</v>
      </c>
      <c r="AD10" s="6"/>
      <c r="AE10" s="6"/>
      <c r="AF10" s="6"/>
      <c r="AG10" s="6"/>
      <c r="AH10" s="6"/>
      <c r="AI10" s="6"/>
      <c r="AJ10" s="6"/>
      <c r="AK10" s="6"/>
      <c r="AL10" s="6"/>
      <c r="AM10" s="6"/>
      <c r="AN10" s="6"/>
    </row>
    <row r="11" spans="1:40" s="23" customFormat="1" ht="113.25" customHeight="1" x14ac:dyDescent="0.4">
      <c r="A11" s="486"/>
      <c r="B11" s="488"/>
      <c r="C11" s="488"/>
      <c r="D11" s="501"/>
      <c r="E11" s="489"/>
      <c r="F11" s="3">
        <v>2</v>
      </c>
      <c r="G11" s="3" t="s">
        <v>310</v>
      </c>
      <c r="H11" s="19" t="s">
        <v>78</v>
      </c>
      <c r="I11" s="3" t="s">
        <v>66</v>
      </c>
      <c r="J11" s="3" t="s">
        <v>23</v>
      </c>
      <c r="K11" s="3" t="s">
        <v>79</v>
      </c>
      <c r="L11" s="3" t="s">
        <v>50</v>
      </c>
      <c r="M11" s="3" t="s">
        <v>977</v>
      </c>
      <c r="N11" s="108" t="s">
        <v>80</v>
      </c>
      <c r="O11" s="20" t="s">
        <v>506</v>
      </c>
      <c r="P11" s="20" t="s">
        <v>545</v>
      </c>
      <c r="Q11" s="20" t="s">
        <v>559</v>
      </c>
      <c r="R11" s="20" t="s">
        <v>561</v>
      </c>
      <c r="S11" s="265">
        <v>0</v>
      </c>
      <c r="T11" s="265">
        <v>0</v>
      </c>
      <c r="U11" s="265"/>
      <c r="V11" s="265"/>
      <c r="W11" s="21" t="s">
        <v>24</v>
      </c>
      <c r="X11" s="21" t="s">
        <v>75</v>
      </c>
      <c r="Y11" s="22" t="s">
        <v>27</v>
      </c>
      <c r="Z11" s="3" t="s">
        <v>24</v>
      </c>
      <c r="AA11" s="3" t="s">
        <v>81</v>
      </c>
      <c r="AB11" s="3" t="s">
        <v>28</v>
      </c>
      <c r="AC11" s="5" t="s">
        <v>77</v>
      </c>
      <c r="AD11" s="86"/>
      <c r="AE11" s="86"/>
      <c r="AF11" s="86"/>
      <c r="AG11" s="86"/>
      <c r="AH11" s="86"/>
      <c r="AI11" s="86"/>
      <c r="AJ11" s="86"/>
      <c r="AK11" s="86"/>
      <c r="AL11" s="86"/>
      <c r="AM11" s="86"/>
      <c r="AN11" s="86"/>
    </row>
    <row r="12" spans="1:40" s="23" customFormat="1" ht="167.25" customHeight="1" x14ac:dyDescent="0.4">
      <c r="A12" s="486"/>
      <c r="B12" s="488"/>
      <c r="C12" s="488"/>
      <c r="D12" s="501"/>
      <c r="E12" s="489"/>
      <c r="F12" s="3">
        <v>3</v>
      </c>
      <c r="G12" s="3" t="s">
        <v>310</v>
      </c>
      <c r="H12" s="19" t="s">
        <v>78</v>
      </c>
      <c r="I12" s="3" t="s">
        <v>66</v>
      </c>
      <c r="J12" s="3" t="s">
        <v>23</v>
      </c>
      <c r="K12" s="3" t="s">
        <v>595</v>
      </c>
      <c r="L12" s="3" t="s">
        <v>50</v>
      </c>
      <c r="M12" s="3" t="s">
        <v>977</v>
      </c>
      <c r="N12" s="108" t="s">
        <v>596</v>
      </c>
      <c r="O12" s="3" t="s">
        <v>24</v>
      </c>
      <c r="P12" s="3" t="s">
        <v>24</v>
      </c>
      <c r="Q12" s="24" t="s">
        <v>597</v>
      </c>
      <c r="R12" s="4" t="s">
        <v>24</v>
      </c>
      <c r="S12" s="265">
        <v>0</v>
      </c>
      <c r="T12" s="265">
        <v>0</v>
      </c>
      <c r="U12" s="265"/>
      <c r="V12" s="265"/>
      <c r="W12" s="21" t="s">
        <v>24</v>
      </c>
      <c r="X12" s="21" t="s">
        <v>75</v>
      </c>
      <c r="Y12" s="22" t="s">
        <v>27</v>
      </c>
      <c r="Z12" s="3" t="s">
        <v>24</v>
      </c>
      <c r="AA12" s="3" t="s">
        <v>81</v>
      </c>
      <c r="AB12" s="3" t="s">
        <v>28</v>
      </c>
      <c r="AC12" s="5" t="s">
        <v>77</v>
      </c>
      <c r="AD12" s="86"/>
      <c r="AE12" s="86"/>
      <c r="AF12" s="86"/>
      <c r="AG12" s="86"/>
      <c r="AH12" s="86"/>
      <c r="AI12" s="86"/>
      <c r="AJ12" s="86"/>
      <c r="AK12" s="86"/>
      <c r="AL12" s="86"/>
      <c r="AM12" s="86"/>
      <c r="AN12" s="86"/>
    </row>
    <row r="13" spans="1:40" s="23" customFormat="1" ht="140.25" customHeight="1" x14ac:dyDescent="0.4">
      <c r="A13" s="486"/>
      <c r="B13" s="488"/>
      <c r="C13" s="488"/>
      <c r="D13" s="501"/>
      <c r="E13" s="489"/>
      <c r="F13" s="3">
        <v>4</v>
      </c>
      <c r="G13" s="3" t="s">
        <v>311</v>
      </c>
      <c r="H13" s="25" t="s">
        <v>82</v>
      </c>
      <c r="I13" s="3" t="s">
        <v>66</v>
      </c>
      <c r="J13" s="3" t="s">
        <v>23</v>
      </c>
      <c r="K13" s="3" t="s">
        <v>696</v>
      </c>
      <c r="L13" s="3" t="s">
        <v>83</v>
      </c>
      <c r="M13" s="3" t="s">
        <v>977</v>
      </c>
      <c r="N13" s="108" t="s">
        <v>84</v>
      </c>
      <c r="O13" s="248" t="s">
        <v>24</v>
      </c>
      <c r="P13" s="248" t="s">
        <v>24</v>
      </c>
      <c r="Q13" s="4" t="s">
        <v>687</v>
      </c>
      <c r="R13" s="4" t="s">
        <v>24</v>
      </c>
      <c r="S13" s="265">
        <v>0</v>
      </c>
      <c r="T13" s="265">
        <v>0</v>
      </c>
      <c r="U13" s="265"/>
      <c r="V13" s="265"/>
      <c r="W13" s="21" t="s">
        <v>24</v>
      </c>
      <c r="X13" s="21" t="s">
        <v>75</v>
      </c>
      <c r="Y13" s="22" t="s">
        <v>27</v>
      </c>
      <c r="Z13" s="3" t="s">
        <v>24</v>
      </c>
      <c r="AA13" s="3" t="s">
        <v>85</v>
      </c>
      <c r="AB13" s="3" t="s">
        <v>28</v>
      </c>
      <c r="AC13" s="5" t="s">
        <v>86</v>
      </c>
      <c r="AD13" s="86"/>
      <c r="AE13" s="86"/>
      <c r="AF13" s="86"/>
      <c r="AG13" s="86"/>
      <c r="AH13" s="86"/>
      <c r="AI13" s="86"/>
      <c r="AJ13" s="86"/>
      <c r="AK13" s="86"/>
      <c r="AL13" s="86"/>
      <c r="AM13" s="86"/>
      <c r="AN13" s="86"/>
    </row>
    <row r="14" spans="1:40" ht="150" customHeight="1" x14ac:dyDescent="0.4">
      <c r="A14" s="486"/>
      <c r="B14" s="488"/>
      <c r="C14" s="488"/>
      <c r="D14" s="501"/>
      <c r="E14" s="489"/>
      <c r="F14" s="3">
        <v>5</v>
      </c>
      <c r="G14" s="3" t="s">
        <v>313</v>
      </c>
      <c r="H14" s="19" t="s">
        <v>87</v>
      </c>
      <c r="I14" s="3" t="s">
        <v>66</v>
      </c>
      <c r="J14" s="3" t="s">
        <v>23</v>
      </c>
      <c r="K14" s="3" t="s">
        <v>697</v>
      </c>
      <c r="L14" s="3" t="s">
        <v>83</v>
      </c>
      <c r="M14" s="3" t="s">
        <v>977</v>
      </c>
      <c r="N14" s="107" t="s">
        <v>567</v>
      </c>
      <c r="O14" s="248" t="s">
        <v>24</v>
      </c>
      <c r="P14" s="248" t="s">
        <v>24</v>
      </c>
      <c r="Q14" s="24" t="s">
        <v>88</v>
      </c>
      <c r="R14" s="3" t="s">
        <v>89</v>
      </c>
      <c r="S14" s="265">
        <v>0</v>
      </c>
      <c r="T14" s="265">
        <v>0</v>
      </c>
      <c r="U14" s="265"/>
      <c r="V14" s="265"/>
      <c r="W14" s="21" t="s">
        <v>24</v>
      </c>
      <c r="X14" s="21" t="s">
        <v>75</v>
      </c>
      <c r="Y14" s="22" t="s">
        <v>27</v>
      </c>
      <c r="Z14" s="3" t="s">
        <v>24</v>
      </c>
      <c r="AA14" s="3" t="s">
        <v>85</v>
      </c>
      <c r="AB14" s="3" t="s">
        <v>28</v>
      </c>
      <c r="AC14" s="5" t="s">
        <v>86</v>
      </c>
      <c r="AD14" s="6"/>
      <c r="AE14" s="6"/>
      <c r="AF14" s="6"/>
      <c r="AG14" s="6"/>
      <c r="AH14" s="6"/>
      <c r="AI14" s="6"/>
      <c r="AJ14" s="6"/>
      <c r="AK14" s="6"/>
      <c r="AL14" s="6"/>
      <c r="AM14" s="6"/>
      <c r="AN14" s="6"/>
    </row>
    <row r="15" spans="1:40" s="23" customFormat="1" ht="243" customHeight="1" x14ac:dyDescent="0.4">
      <c r="A15" s="486"/>
      <c r="B15" s="488"/>
      <c r="C15" s="488"/>
      <c r="D15" s="501"/>
      <c r="E15" s="489"/>
      <c r="F15" s="3">
        <v>6</v>
      </c>
      <c r="G15" s="3" t="s">
        <v>312</v>
      </c>
      <c r="H15" s="25" t="s">
        <v>90</v>
      </c>
      <c r="I15" s="3" t="s">
        <v>66</v>
      </c>
      <c r="J15" s="3" t="s">
        <v>23</v>
      </c>
      <c r="K15" s="3" t="s">
        <v>91</v>
      </c>
      <c r="L15" s="3" t="s">
        <v>83</v>
      </c>
      <c r="M15" s="3" t="s">
        <v>1040</v>
      </c>
      <c r="N15" s="105" t="s">
        <v>92</v>
      </c>
      <c r="O15" s="248" t="s">
        <v>24</v>
      </c>
      <c r="P15" s="248" t="s">
        <v>24</v>
      </c>
      <c r="Q15" s="3" t="s">
        <v>866</v>
      </c>
      <c r="R15" s="3" t="s">
        <v>568</v>
      </c>
      <c r="S15" s="3">
        <v>300000</v>
      </c>
      <c r="T15" s="3">
        <v>300000</v>
      </c>
      <c r="U15" s="3"/>
      <c r="V15" s="3"/>
      <c r="W15" s="21" t="s">
        <v>93</v>
      </c>
      <c r="X15" s="21" t="s">
        <v>75</v>
      </c>
      <c r="Y15" s="22" t="s">
        <v>27</v>
      </c>
      <c r="Z15" s="3" t="s">
        <v>24</v>
      </c>
      <c r="AA15" s="3" t="s">
        <v>85</v>
      </c>
      <c r="AB15" s="3" t="s">
        <v>28</v>
      </c>
      <c r="AC15" s="5" t="s">
        <v>94</v>
      </c>
      <c r="AD15" s="86"/>
      <c r="AE15" s="86"/>
      <c r="AF15" s="86"/>
      <c r="AG15" s="86"/>
      <c r="AH15" s="86"/>
      <c r="AI15" s="86"/>
      <c r="AJ15" s="86"/>
      <c r="AK15" s="86"/>
      <c r="AL15" s="86"/>
      <c r="AM15" s="86"/>
      <c r="AN15" s="86"/>
    </row>
    <row r="16" spans="1:40" ht="129.75" customHeight="1" x14ac:dyDescent="0.4">
      <c r="A16" s="486"/>
      <c r="B16" s="488"/>
      <c r="C16" s="488"/>
      <c r="D16" s="501"/>
      <c r="E16" s="489"/>
      <c r="F16" s="3">
        <v>7</v>
      </c>
      <c r="G16" s="3" t="s">
        <v>314</v>
      </c>
      <c r="H16" s="25" t="s">
        <v>95</v>
      </c>
      <c r="I16" s="3" t="s">
        <v>66</v>
      </c>
      <c r="J16" s="3" t="s">
        <v>23</v>
      </c>
      <c r="K16" s="3" t="s">
        <v>680</v>
      </c>
      <c r="L16" s="3" t="s">
        <v>31</v>
      </c>
      <c r="M16" s="3"/>
      <c r="N16" s="108" t="s">
        <v>1086</v>
      </c>
      <c r="O16" s="248" t="s">
        <v>507</v>
      </c>
      <c r="P16" s="248" t="s">
        <v>546</v>
      </c>
      <c r="Q16" s="4" t="s">
        <v>1085</v>
      </c>
      <c r="R16" s="4" t="s">
        <v>1087</v>
      </c>
      <c r="S16" s="265">
        <v>0</v>
      </c>
      <c r="T16" s="265">
        <v>0</v>
      </c>
      <c r="U16" s="265"/>
      <c r="V16" s="251" t="s">
        <v>1116</v>
      </c>
      <c r="W16" s="21" t="s">
        <v>24</v>
      </c>
      <c r="X16" s="21" t="s">
        <v>75</v>
      </c>
      <c r="Y16" s="22" t="s">
        <v>27</v>
      </c>
      <c r="Z16" s="3" t="s">
        <v>24</v>
      </c>
      <c r="AA16" s="3" t="s">
        <v>96</v>
      </c>
      <c r="AB16" s="3" t="s">
        <v>28</v>
      </c>
      <c r="AC16" s="5" t="s">
        <v>94</v>
      </c>
      <c r="AD16" s="6"/>
      <c r="AE16" s="6"/>
      <c r="AF16" s="6"/>
      <c r="AG16" s="6"/>
      <c r="AH16" s="6"/>
      <c r="AI16" s="6"/>
      <c r="AJ16" s="6"/>
      <c r="AK16" s="6"/>
      <c r="AL16" s="6"/>
      <c r="AM16" s="6"/>
      <c r="AN16" s="6"/>
    </row>
    <row r="17" spans="1:40" s="27" customFormat="1" ht="105" customHeight="1" x14ac:dyDescent="0.4">
      <c r="A17" s="486"/>
      <c r="B17" s="488"/>
      <c r="C17" s="488"/>
      <c r="D17" s="501"/>
      <c r="E17" s="489"/>
      <c r="F17" s="3">
        <v>8</v>
      </c>
      <c r="G17" s="3" t="s">
        <v>315</v>
      </c>
      <c r="H17" s="19" t="s">
        <v>97</v>
      </c>
      <c r="I17" s="3" t="s">
        <v>66</v>
      </c>
      <c r="J17" s="3" t="s">
        <v>23</v>
      </c>
      <c r="K17" s="3" t="s">
        <v>98</v>
      </c>
      <c r="L17" s="3" t="s">
        <v>50</v>
      </c>
      <c r="M17" s="3" t="s">
        <v>977</v>
      </c>
      <c r="N17" s="109" t="s">
        <v>99</v>
      </c>
      <c r="O17" s="167" t="s">
        <v>24</v>
      </c>
      <c r="P17" s="167" t="s">
        <v>24</v>
      </c>
      <c r="Q17" s="20" t="s">
        <v>100</v>
      </c>
      <c r="R17" s="20" t="s">
        <v>1002</v>
      </c>
      <c r="S17" s="265">
        <v>0</v>
      </c>
      <c r="T17" s="265">
        <v>0</v>
      </c>
      <c r="U17" s="265"/>
      <c r="V17" s="265"/>
      <c r="W17" s="21" t="s">
        <v>24</v>
      </c>
      <c r="X17" s="21" t="s">
        <v>75</v>
      </c>
      <c r="Y17" s="22" t="s">
        <v>27</v>
      </c>
      <c r="Z17" s="3" t="s">
        <v>24</v>
      </c>
      <c r="AA17" s="3" t="s">
        <v>85</v>
      </c>
      <c r="AB17" s="3" t="s">
        <v>28</v>
      </c>
      <c r="AC17" s="5" t="s">
        <v>77</v>
      </c>
    </row>
    <row r="18" spans="1:40" ht="132" customHeight="1" x14ac:dyDescent="0.4">
      <c r="A18" s="486"/>
      <c r="B18" s="488"/>
      <c r="C18" s="488"/>
      <c r="D18" s="501"/>
      <c r="E18" s="489"/>
      <c r="F18" s="3">
        <v>9</v>
      </c>
      <c r="G18" s="3" t="s">
        <v>316</v>
      </c>
      <c r="H18" s="25" t="s">
        <v>869</v>
      </c>
      <c r="I18" s="3" t="s">
        <v>66</v>
      </c>
      <c r="J18" s="3" t="s">
        <v>23</v>
      </c>
      <c r="K18" s="28" t="s">
        <v>101</v>
      </c>
      <c r="L18" s="28" t="s">
        <v>83</v>
      </c>
      <c r="M18" s="28" t="s">
        <v>977</v>
      </c>
      <c r="N18" s="110" t="s">
        <v>681</v>
      </c>
      <c r="O18" s="28" t="s">
        <v>24</v>
      </c>
      <c r="P18" s="28" t="s">
        <v>24</v>
      </c>
      <c r="Q18" s="28" t="s">
        <v>102</v>
      </c>
      <c r="R18" s="28" t="s">
        <v>103</v>
      </c>
      <c r="S18" s="265">
        <v>600000</v>
      </c>
      <c r="T18" s="265">
        <v>400000</v>
      </c>
      <c r="U18" s="265"/>
      <c r="V18" s="265"/>
      <c r="W18" s="21" t="s">
        <v>24</v>
      </c>
      <c r="X18" s="21" t="s">
        <v>75</v>
      </c>
      <c r="Y18" s="22" t="s">
        <v>27</v>
      </c>
      <c r="Z18" s="3" t="s">
        <v>24</v>
      </c>
      <c r="AA18" s="3" t="s">
        <v>85</v>
      </c>
      <c r="AB18" s="3" t="s">
        <v>28</v>
      </c>
      <c r="AC18" s="5" t="s">
        <v>94</v>
      </c>
      <c r="AD18" s="6"/>
      <c r="AE18" s="6"/>
      <c r="AF18" s="6"/>
      <c r="AG18" s="6"/>
      <c r="AH18" s="6"/>
      <c r="AI18" s="6"/>
      <c r="AJ18" s="6"/>
      <c r="AK18" s="6"/>
      <c r="AL18" s="6"/>
      <c r="AM18" s="6"/>
      <c r="AN18" s="6"/>
    </row>
    <row r="19" spans="1:40" s="30" customFormat="1" ht="109.5" customHeight="1" x14ac:dyDescent="0.4">
      <c r="A19" s="486"/>
      <c r="B19" s="488"/>
      <c r="C19" s="488"/>
      <c r="D19" s="501"/>
      <c r="E19" s="489"/>
      <c r="F19" s="3">
        <v>10</v>
      </c>
      <c r="G19" s="3" t="s">
        <v>583</v>
      </c>
      <c r="H19" s="19" t="s">
        <v>104</v>
      </c>
      <c r="I19" s="3" t="s">
        <v>66</v>
      </c>
      <c r="J19" s="3" t="s">
        <v>23</v>
      </c>
      <c r="K19" s="3" t="s">
        <v>105</v>
      </c>
      <c r="L19" s="3" t="s">
        <v>83</v>
      </c>
      <c r="M19" s="3" t="s">
        <v>977</v>
      </c>
      <c r="N19" s="107" t="s">
        <v>106</v>
      </c>
      <c r="O19" s="248" t="s">
        <v>508</v>
      </c>
      <c r="P19" s="248" t="s">
        <v>547</v>
      </c>
      <c r="Q19" s="4" t="s">
        <v>558</v>
      </c>
      <c r="R19" s="29" t="s">
        <v>562</v>
      </c>
      <c r="S19" s="265">
        <v>0</v>
      </c>
      <c r="T19" s="265">
        <v>0</v>
      </c>
      <c r="U19" s="265"/>
      <c r="V19" s="265"/>
      <c r="W19" s="21" t="s">
        <v>24</v>
      </c>
      <c r="X19" s="21" t="s">
        <v>75</v>
      </c>
      <c r="Y19" s="22" t="s">
        <v>27</v>
      </c>
      <c r="Z19" s="3" t="s">
        <v>24</v>
      </c>
      <c r="AA19" s="3" t="s">
        <v>107</v>
      </c>
      <c r="AB19" s="3" t="s">
        <v>28</v>
      </c>
      <c r="AC19" s="5" t="s">
        <v>108</v>
      </c>
      <c r="AD19" s="27"/>
      <c r="AE19" s="27"/>
      <c r="AF19" s="27"/>
      <c r="AG19" s="27"/>
      <c r="AH19" s="27"/>
      <c r="AI19" s="27"/>
      <c r="AJ19" s="27"/>
      <c r="AK19" s="27"/>
      <c r="AL19" s="27"/>
      <c r="AM19" s="27"/>
      <c r="AN19" s="27"/>
    </row>
    <row r="20" spans="1:40" s="30" customFormat="1" ht="162.75" customHeight="1" x14ac:dyDescent="0.4">
      <c r="A20" s="486"/>
      <c r="B20" s="488"/>
      <c r="C20" s="488"/>
      <c r="D20" s="501"/>
      <c r="E20" s="489"/>
      <c r="F20" s="3">
        <v>11</v>
      </c>
      <c r="G20" s="3" t="s">
        <v>317</v>
      </c>
      <c r="H20" s="19" t="s">
        <v>109</v>
      </c>
      <c r="I20" s="3" t="s">
        <v>66</v>
      </c>
      <c r="J20" s="3" t="s">
        <v>23</v>
      </c>
      <c r="K20" s="3" t="s">
        <v>110</v>
      </c>
      <c r="L20" s="3" t="s">
        <v>83</v>
      </c>
      <c r="M20" s="3" t="s">
        <v>977</v>
      </c>
      <c r="N20" s="107" t="s">
        <v>111</v>
      </c>
      <c r="O20" s="248" t="s">
        <v>509</v>
      </c>
      <c r="P20" s="248" t="s">
        <v>548</v>
      </c>
      <c r="Q20" s="4" t="s">
        <v>557</v>
      </c>
      <c r="R20" s="29" t="s">
        <v>569</v>
      </c>
      <c r="S20" s="265">
        <v>0</v>
      </c>
      <c r="T20" s="265">
        <v>0</v>
      </c>
      <c r="U20" s="265"/>
      <c r="V20" s="265"/>
      <c r="W20" s="21" t="s">
        <v>24</v>
      </c>
      <c r="X20" s="21" t="s">
        <v>75</v>
      </c>
      <c r="Y20" s="22" t="s">
        <v>27</v>
      </c>
      <c r="Z20" s="3" t="s">
        <v>24</v>
      </c>
      <c r="AA20" s="3" t="s">
        <v>107</v>
      </c>
      <c r="AB20" s="3" t="s">
        <v>28</v>
      </c>
      <c r="AC20" s="5" t="s">
        <v>108</v>
      </c>
      <c r="AD20" s="27"/>
      <c r="AE20" s="27"/>
      <c r="AF20" s="27"/>
      <c r="AG20" s="27"/>
      <c r="AH20" s="27"/>
      <c r="AI20" s="27"/>
      <c r="AJ20" s="27"/>
      <c r="AK20" s="27"/>
      <c r="AL20" s="27"/>
      <c r="AM20" s="27"/>
      <c r="AN20" s="27"/>
    </row>
    <row r="21" spans="1:40" s="30" customFormat="1" ht="146.25" customHeight="1" x14ac:dyDescent="0.4">
      <c r="A21" s="486"/>
      <c r="B21" s="488"/>
      <c r="C21" s="488"/>
      <c r="D21" s="501"/>
      <c r="E21" s="489"/>
      <c r="F21" s="3">
        <v>12</v>
      </c>
      <c r="G21" s="3" t="s">
        <v>318</v>
      </c>
      <c r="H21" s="19" t="s">
        <v>112</v>
      </c>
      <c r="I21" s="3" t="s">
        <v>66</v>
      </c>
      <c r="J21" s="3" t="s">
        <v>23</v>
      </c>
      <c r="K21" s="3" t="s">
        <v>688</v>
      </c>
      <c r="L21" s="3" t="s">
        <v>50</v>
      </c>
      <c r="M21" s="3" t="s">
        <v>977</v>
      </c>
      <c r="N21" s="107" t="s">
        <v>512</v>
      </c>
      <c r="O21" s="248" t="s">
        <v>510</v>
      </c>
      <c r="P21" s="248" t="s">
        <v>549</v>
      </c>
      <c r="Q21" s="4" t="s">
        <v>556</v>
      </c>
      <c r="R21" s="4" t="s">
        <v>570</v>
      </c>
      <c r="S21" s="265">
        <v>0</v>
      </c>
      <c r="T21" s="265">
        <v>0</v>
      </c>
      <c r="U21" s="265"/>
      <c r="V21" s="265"/>
      <c r="W21" s="21" t="s">
        <v>24</v>
      </c>
      <c r="X21" s="21" t="s">
        <v>75</v>
      </c>
      <c r="Y21" s="22" t="s">
        <v>27</v>
      </c>
      <c r="Z21" s="3" t="s">
        <v>24</v>
      </c>
      <c r="AA21" s="3" t="s">
        <v>81</v>
      </c>
      <c r="AB21" s="3" t="s">
        <v>28</v>
      </c>
      <c r="AC21" s="5" t="s">
        <v>94</v>
      </c>
      <c r="AD21" s="27"/>
      <c r="AE21" s="27"/>
      <c r="AF21" s="27"/>
      <c r="AG21" s="27"/>
      <c r="AH21" s="27"/>
      <c r="AI21" s="27"/>
      <c r="AJ21" s="27"/>
      <c r="AK21" s="27"/>
      <c r="AL21" s="27"/>
      <c r="AM21" s="27"/>
      <c r="AN21" s="27"/>
    </row>
    <row r="22" spans="1:40" s="30" customFormat="1" ht="132" customHeight="1" x14ac:dyDescent="0.4">
      <c r="A22" s="486"/>
      <c r="B22" s="488"/>
      <c r="C22" s="488"/>
      <c r="D22" s="501"/>
      <c r="E22" s="489"/>
      <c r="F22" s="3">
        <v>13</v>
      </c>
      <c r="G22" s="3" t="s">
        <v>584</v>
      </c>
      <c r="H22" s="19" t="s">
        <v>113</v>
      </c>
      <c r="I22" s="3" t="s">
        <v>66</v>
      </c>
      <c r="J22" s="3" t="s">
        <v>23</v>
      </c>
      <c r="K22" s="3" t="s">
        <v>682</v>
      </c>
      <c r="L22" s="3" t="s">
        <v>50</v>
      </c>
      <c r="M22" s="3" t="s">
        <v>977</v>
      </c>
      <c r="N22" s="107" t="s">
        <v>689</v>
      </c>
      <c r="O22" s="248" t="s">
        <v>510</v>
      </c>
      <c r="P22" s="248" t="s">
        <v>549</v>
      </c>
      <c r="Q22" s="4" t="s">
        <v>556</v>
      </c>
      <c r="R22" s="4" t="s">
        <v>570</v>
      </c>
      <c r="S22" s="265">
        <v>0</v>
      </c>
      <c r="T22" s="265">
        <v>0</v>
      </c>
      <c r="U22" s="265"/>
      <c r="V22" s="265"/>
      <c r="W22" s="21" t="s">
        <v>24</v>
      </c>
      <c r="X22" s="21" t="s">
        <v>75</v>
      </c>
      <c r="Y22" s="22" t="s">
        <v>27</v>
      </c>
      <c r="Z22" s="3" t="s">
        <v>24</v>
      </c>
      <c r="AA22" s="3" t="s">
        <v>114</v>
      </c>
      <c r="AB22" s="3" t="s">
        <v>28</v>
      </c>
      <c r="AC22" s="5" t="s">
        <v>94</v>
      </c>
      <c r="AD22" s="27"/>
      <c r="AE22" s="27"/>
      <c r="AF22" s="27"/>
      <c r="AG22" s="27"/>
      <c r="AH22" s="27"/>
      <c r="AI22" s="27"/>
      <c r="AJ22" s="27"/>
      <c r="AK22" s="27"/>
      <c r="AL22" s="27"/>
      <c r="AM22" s="27"/>
      <c r="AN22" s="27"/>
    </row>
    <row r="23" spans="1:40" s="30" customFormat="1" ht="141.75" customHeight="1" x14ac:dyDescent="0.4">
      <c r="A23" s="486"/>
      <c r="B23" s="488"/>
      <c r="C23" s="488"/>
      <c r="D23" s="501"/>
      <c r="E23" s="489"/>
      <c r="F23" s="3">
        <v>14</v>
      </c>
      <c r="G23" s="3" t="s">
        <v>319</v>
      </c>
      <c r="H23" s="19" t="s">
        <v>115</v>
      </c>
      <c r="I23" s="3" t="s">
        <v>66</v>
      </c>
      <c r="J23" s="3" t="s">
        <v>23</v>
      </c>
      <c r="K23" s="3" t="s">
        <v>690</v>
      </c>
      <c r="L23" s="3" t="s">
        <v>50</v>
      </c>
      <c r="M23" s="3" t="s">
        <v>977</v>
      </c>
      <c r="N23" s="105" t="s">
        <v>511</v>
      </c>
      <c r="O23" s="248" t="s">
        <v>510</v>
      </c>
      <c r="P23" s="248" t="s">
        <v>549</v>
      </c>
      <c r="Q23" s="4" t="s">
        <v>556</v>
      </c>
      <c r="R23" s="4" t="s">
        <v>563</v>
      </c>
      <c r="S23" s="265">
        <v>0</v>
      </c>
      <c r="T23" s="265">
        <v>0</v>
      </c>
      <c r="U23" s="265"/>
      <c r="V23" s="265"/>
      <c r="W23" s="21" t="s">
        <v>24</v>
      </c>
      <c r="X23" s="21" t="s">
        <v>75</v>
      </c>
      <c r="Y23" s="22" t="s">
        <v>27</v>
      </c>
      <c r="Z23" s="3" t="s">
        <v>24</v>
      </c>
      <c r="AA23" s="3" t="s">
        <v>81</v>
      </c>
      <c r="AB23" s="3" t="s">
        <v>28</v>
      </c>
      <c r="AC23" s="5" t="s">
        <v>94</v>
      </c>
      <c r="AD23" s="27"/>
      <c r="AE23" s="27"/>
      <c r="AF23" s="27"/>
      <c r="AG23" s="27"/>
      <c r="AH23" s="27"/>
      <c r="AI23" s="27"/>
      <c r="AJ23" s="27"/>
      <c r="AK23" s="27"/>
      <c r="AL23" s="27"/>
      <c r="AM23" s="27"/>
      <c r="AN23" s="27"/>
    </row>
    <row r="24" spans="1:40" s="30" customFormat="1" ht="140.25" customHeight="1" x14ac:dyDescent="0.4">
      <c r="A24" s="486"/>
      <c r="B24" s="488"/>
      <c r="C24" s="488"/>
      <c r="D24" s="501"/>
      <c r="E24" s="489"/>
      <c r="F24" s="3">
        <v>15</v>
      </c>
      <c r="G24" s="3" t="s">
        <v>320</v>
      </c>
      <c r="H24" s="19" t="s">
        <v>116</v>
      </c>
      <c r="I24" s="3" t="s">
        <v>66</v>
      </c>
      <c r="J24" s="3" t="s">
        <v>23</v>
      </c>
      <c r="K24" s="3" t="s">
        <v>691</v>
      </c>
      <c r="L24" s="3" t="s">
        <v>50</v>
      </c>
      <c r="M24" s="3" t="s">
        <v>977</v>
      </c>
      <c r="N24" s="107" t="s">
        <v>514</v>
      </c>
      <c r="O24" s="248" t="s">
        <v>513</v>
      </c>
      <c r="P24" s="248" t="s">
        <v>549</v>
      </c>
      <c r="Q24" s="4" t="s">
        <v>556</v>
      </c>
      <c r="R24" s="4" t="s">
        <v>563</v>
      </c>
      <c r="S24" s="265">
        <v>0</v>
      </c>
      <c r="T24" s="265">
        <v>0</v>
      </c>
      <c r="U24" s="265"/>
      <c r="V24" s="265"/>
      <c r="W24" s="21" t="s">
        <v>24</v>
      </c>
      <c r="X24" s="21" t="s">
        <v>75</v>
      </c>
      <c r="Y24" s="22" t="s">
        <v>27</v>
      </c>
      <c r="Z24" s="3" t="s">
        <v>24</v>
      </c>
      <c r="AA24" s="3" t="s">
        <v>81</v>
      </c>
      <c r="AB24" s="3" t="s">
        <v>28</v>
      </c>
      <c r="AC24" s="5" t="s">
        <v>94</v>
      </c>
      <c r="AD24" s="27"/>
      <c r="AE24" s="27"/>
      <c r="AF24" s="27"/>
      <c r="AG24" s="27"/>
      <c r="AH24" s="27"/>
      <c r="AI24" s="27"/>
      <c r="AJ24" s="27"/>
      <c r="AK24" s="27"/>
      <c r="AL24" s="27"/>
      <c r="AM24" s="27"/>
      <c r="AN24" s="27"/>
    </row>
    <row r="25" spans="1:40" s="30" customFormat="1" ht="90.75" customHeight="1" x14ac:dyDescent="0.4">
      <c r="A25" s="486"/>
      <c r="B25" s="488"/>
      <c r="C25" s="488"/>
      <c r="D25" s="501"/>
      <c r="E25" s="489"/>
      <c r="F25" s="3">
        <v>16</v>
      </c>
      <c r="G25" s="3" t="s">
        <v>321</v>
      </c>
      <c r="H25" s="19" t="s">
        <v>117</v>
      </c>
      <c r="I25" s="3" t="s">
        <v>66</v>
      </c>
      <c r="J25" s="3" t="s">
        <v>23</v>
      </c>
      <c r="K25" s="3" t="s">
        <v>1000</v>
      </c>
      <c r="L25" s="3" t="s">
        <v>50</v>
      </c>
      <c r="M25" s="3" t="s">
        <v>977</v>
      </c>
      <c r="N25" s="105" t="s">
        <v>118</v>
      </c>
      <c r="O25" s="248" t="s">
        <v>515</v>
      </c>
      <c r="P25" s="248" t="s">
        <v>550</v>
      </c>
      <c r="Q25" s="4" t="s">
        <v>555</v>
      </c>
      <c r="R25" s="4" t="s">
        <v>564</v>
      </c>
      <c r="S25" s="265">
        <v>0</v>
      </c>
      <c r="T25" s="265">
        <v>0</v>
      </c>
      <c r="U25" s="265"/>
      <c r="V25" s="265"/>
      <c r="W25" s="21" t="s">
        <v>24</v>
      </c>
      <c r="X25" s="21" t="s">
        <v>75</v>
      </c>
      <c r="Y25" s="22" t="s">
        <v>27</v>
      </c>
      <c r="Z25" s="3" t="s">
        <v>24</v>
      </c>
      <c r="AA25" s="3" t="s">
        <v>119</v>
      </c>
      <c r="AB25" s="3" t="s">
        <v>28</v>
      </c>
      <c r="AC25" s="5" t="s">
        <v>94</v>
      </c>
      <c r="AD25" s="27"/>
      <c r="AE25" s="27"/>
      <c r="AF25" s="27"/>
      <c r="AG25" s="27"/>
      <c r="AH25" s="27"/>
      <c r="AI25" s="27"/>
      <c r="AJ25" s="27"/>
      <c r="AK25" s="27"/>
      <c r="AL25" s="27"/>
      <c r="AM25" s="27"/>
      <c r="AN25" s="27"/>
    </row>
    <row r="26" spans="1:40" s="30" customFormat="1" ht="137.25" customHeight="1" x14ac:dyDescent="0.4">
      <c r="A26" s="486"/>
      <c r="B26" s="488"/>
      <c r="C26" s="488"/>
      <c r="D26" s="501"/>
      <c r="E26" s="489"/>
      <c r="F26" s="3">
        <v>17</v>
      </c>
      <c r="G26" s="3" t="s">
        <v>322</v>
      </c>
      <c r="H26" s="19" t="s">
        <v>120</v>
      </c>
      <c r="I26" s="3" t="s">
        <v>66</v>
      </c>
      <c r="J26" s="3" t="s">
        <v>23</v>
      </c>
      <c r="K26" s="3" t="s">
        <v>121</v>
      </c>
      <c r="L26" s="3" t="s">
        <v>50</v>
      </c>
      <c r="M26" s="3" t="s">
        <v>977</v>
      </c>
      <c r="N26" s="105" t="s">
        <v>122</v>
      </c>
      <c r="O26" s="3" t="s">
        <v>516</v>
      </c>
      <c r="P26" s="3" t="s">
        <v>552</v>
      </c>
      <c r="Q26" s="3" t="s">
        <v>554</v>
      </c>
      <c r="R26" s="3" t="s">
        <v>565</v>
      </c>
      <c r="S26" s="265">
        <v>0</v>
      </c>
      <c r="T26" s="265">
        <v>0</v>
      </c>
      <c r="U26" s="265"/>
      <c r="V26" s="265"/>
      <c r="W26" s="21" t="s">
        <v>24</v>
      </c>
      <c r="X26" s="21" t="s">
        <v>75</v>
      </c>
      <c r="Y26" s="22" t="s">
        <v>27</v>
      </c>
      <c r="Z26" s="3" t="s">
        <v>24</v>
      </c>
      <c r="AA26" s="3" t="s">
        <v>123</v>
      </c>
      <c r="AB26" s="3" t="s">
        <v>28</v>
      </c>
      <c r="AC26" s="5" t="s">
        <v>94</v>
      </c>
      <c r="AD26" s="27"/>
      <c r="AE26" s="27"/>
      <c r="AF26" s="27"/>
      <c r="AG26" s="27"/>
      <c r="AH26" s="27"/>
      <c r="AI26" s="27"/>
      <c r="AJ26" s="27"/>
      <c r="AK26" s="27"/>
      <c r="AL26" s="27"/>
      <c r="AM26" s="27"/>
      <c r="AN26" s="27"/>
    </row>
    <row r="27" spans="1:40" s="30" customFormat="1" ht="121.5" customHeight="1" x14ac:dyDescent="0.4">
      <c r="A27" s="486"/>
      <c r="B27" s="488"/>
      <c r="C27" s="488"/>
      <c r="D27" s="501"/>
      <c r="E27" s="489"/>
      <c r="F27" s="3">
        <v>18</v>
      </c>
      <c r="G27" s="3" t="s">
        <v>585</v>
      </c>
      <c r="H27" s="19" t="s">
        <v>124</v>
      </c>
      <c r="I27" s="3" t="s">
        <v>66</v>
      </c>
      <c r="J27" s="3" t="s">
        <v>23</v>
      </c>
      <c r="K27" s="3" t="s">
        <v>692</v>
      </c>
      <c r="L27" s="3" t="s">
        <v>50</v>
      </c>
      <c r="M27" s="3" t="s">
        <v>977</v>
      </c>
      <c r="N27" s="105" t="s">
        <v>571</v>
      </c>
      <c r="O27" s="3" t="s">
        <v>517</v>
      </c>
      <c r="P27" s="3" t="s">
        <v>551</v>
      </c>
      <c r="Q27" s="3" t="s">
        <v>553</v>
      </c>
      <c r="R27" s="3" t="s">
        <v>566</v>
      </c>
      <c r="S27" s="265">
        <v>0</v>
      </c>
      <c r="T27" s="265">
        <v>0</v>
      </c>
      <c r="U27" s="265"/>
      <c r="V27" s="265"/>
      <c r="W27" s="21" t="s">
        <v>24</v>
      </c>
      <c r="X27" s="21" t="s">
        <v>75</v>
      </c>
      <c r="Y27" s="22" t="s">
        <v>27</v>
      </c>
      <c r="Z27" s="3" t="s">
        <v>24</v>
      </c>
      <c r="AA27" s="3" t="s">
        <v>125</v>
      </c>
      <c r="AB27" s="3" t="s">
        <v>28</v>
      </c>
      <c r="AC27" s="5" t="s">
        <v>94</v>
      </c>
      <c r="AD27" s="27"/>
      <c r="AE27" s="27"/>
      <c r="AF27" s="27"/>
      <c r="AG27" s="27"/>
      <c r="AH27" s="27"/>
      <c r="AI27" s="27"/>
      <c r="AJ27" s="27"/>
      <c r="AK27" s="27"/>
      <c r="AL27" s="27"/>
      <c r="AM27" s="27"/>
      <c r="AN27" s="27"/>
    </row>
    <row r="28" spans="1:40" s="30" customFormat="1" ht="115.5" customHeight="1" x14ac:dyDescent="0.4">
      <c r="A28" s="486"/>
      <c r="B28" s="488"/>
      <c r="C28" s="488"/>
      <c r="D28" s="501"/>
      <c r="E28" s="489"/>
      <c r="F28" s="3">
        <v>19</v>
      </c>
      <c r="G28" s="3" t="s">
        <v>323</v>
      </c>
      <c r="H28" s="19" t="s">
        <v>1152</v>
      </c>
      <c r="I28" s="3" t="s">
        <v>66</v>
      </c>
      <c r="J28" s="3" t="s">
        <v>23</v>
      </c>
      <c r="K28" s="37" t="s">
        <v>909</v>
      </c>
      <c r="L28" s="3" t="s">
        <v>50</v>
      </c>
      <c r="M28" s="3" t="s">
        <v>977</v>
      </c>
      <c r="N28" s="105" t="s">
        <v>598</v>
      </c>
      <c r="O28" s="3" t="s">
        <v>24</v>
      </c>
      <c r="P28" s="3" t="s">
        <v>24</v>
      </c>
      <c r="Q28" s="3" t="s">
        <v>126</v>
      </c>
      <c r="R28" s="3" t="s">
        <v>127</v>
      </c>
      <c r="S28" s="265">
        <v>0</v>
      </c>
      <c r="T28" s="265">
        <v>0</v>
      </c>
      <c r="U28" s="265"/>
      <c r="V28" s="265"/>
      <c r="W28" s="21" t="s">
        <v>24</v>
      </c>
      <c r="X28" s="21" t="s">
        <v>75</v>
      </c>
      <c r="Y28" s="22" t="s">
        <v>27</v>
      </c>
      <c r="Z28" s="3" t="s">
        <v>24</v>
      </c>
      <c r="AA28" s="3" t="s">
        <v>128</v>
      </c>
      <c r="AB28" s="3" t="s">
        <v>28</v>
      </c>
      <c r="AC28" s="5" t="s">
        <v>77</v>
      </c>
      <c r="AD28" s="27"/>
      <c r="AE28" s="27"/>
      <c r="AF28" s="27"/>
      <c r="AG28" s="27"/>
      <c r="AH28" s="27"/>
      <c r="AI28" s="27"/>
      <c r="AJ28" s="27"/>
      <c r="AK28" s="27"/>
      <c r="AL28" s="27"/>
      <c r="AM28" s="27"/>
      <c r="AN28" s="27"/>
    </row>
    <row r="29" spans="1:40" s="30" customFormat="1" ht="129" customHeight="1" x14ac:dyDescent="0.4">
      <c r="A29" s="486"/>
      <c r="B29" s="488"/>
      <c r="C29" s="488"/>
      <c r="D29" s="501"/>
      <c r="E29" s="489"/>
      <c r="F29" s="3">
        <v>20</v>
      </c>
      <c r="G29" s="3" t="s">
        <v>324</v>
      </c>
      <c r="H29" s="25" t="s">
        <v>129</v>
      </c>
      <c r="I29" s="3" t="s">
        <v>66</v>
      </c>
      <c r="J29" s="3" t="s">
        <v>23</v>
      </c>
      <c r="K29" s="79" t="s">
        <v>903</v>
      </c>
      <c r="L29" s="79" t="s">
        <v>50</v>
      </c>
      <c r="M29" s="3" t="s">
        <v>977</v>
      </c>
      <c r="N29" s="105" t="s">
        <v>904</v>
      </c>
      <c r="O29" s="96" t="s">
        <v>905</v>
      </c>
      <c r="P29" s="96" t="s">
        <v>906</v>
      </c>
      <c r="Q29" s="79" t="s">
        <v>908</v>
      </c>
      <c r="R29" s="79" t="s">
        <v>907</v>
      </c>
      <c r="S29" s="265">
        <v>0</v>
      </c>
      <c r="T29" s="265">
        <v>0</v>
      </c>
      <c r="U29" s="265"/>
      <c r="V29" s="265"/>
      <c r="W29" s="21" t="s">
        <v>93</v>
      </c>
      <c r="X29" s="21" t="s">
        <v>75</v>
      </c>
      <c r="Y29" s="22" t="s">
        <v>27</v>
      </c>
      <c r="Z29" s="3" t="s">
        <v>24</v>
      </c>
      <c r="AA29" s="3" t="s">
        <v>130</v>
      </c>
      <c r="AB29" s="3" t="s">
        <v>28</v>
      </c>
      <c r="AC29" s="5" t="s">
        <v>131</v>
      </c>
      <c r="AD29" s="27"/>
      <c r="AE29" s="27"/>
      <c r="AF29" s="27"/>
      <c r="AG29" s="27"/>
      <c r="AH29" s="27"/>
      <c r="AI29" s="27"/>
      <c r="AJ29" s="27"/>
      <c r="AK29" s="27"/>
      <c r="AL29" s="27"/>
      <c r="AM29" s="27"/>
      <c r="AN29" s="27"/>
    </row>
    <row r="30" spans="1:40" s="6" customFormat="1" ht="162" customHeight="1" x14ac:dyDescent="0.4">
      <c r="A30" s="486"/>
      <c r="B30" s="488"/>
      <c r="C30" s="488"/>
      <c r="D30" s="501"/>
      <c r="E30" s="168" t="s">
        <v>419</v>
      </c>
      <c r="F30" s="3">
        <v>21</v>
      </c>
      <c r="G30" s="3" t="s">
        <v>325</v>
      </c>
      <c r="H30" s="3" t="s">
        <v>601</v>
      </c>
      <c r="I30" s="3" t="s">
        <v>66</v>
      </c>
      <c r="J30" s="3" t="s">
        <v>23</v>
      </c>
      <c r="K30" s="3" t="s">
        <v>606</v>
      </c>
      <c r="L30" s="3" t="s">
        <v>420</v>
      </c>
      <c r="M30" s="3" t="s">
        <v>977</v>
      </c>
      <c r="N30" s="109" t="s">
        <v>605</v>
      </c>
      <c r="O30" s="20" t="s">
        <v>602</v>
      </c>
      <c r="P30" s="20" t="s">
        <v>604</v>
      </c>
      <c r="Q30" s="3" t="s">
        <v>24</v>
      </c>
      <c r="R30" s="3" t="s">
        <v>24</v>
      </c>
      <c r="S30" s="265">
        <v>0</v>
      </c>
      <c r="T30" s="265">
        <v>0</v>
      </c>
      <c r="U30" s="265"/>
      <c r="V30" s="265"/>
      <c r="W30" s="21" t="s">
        <v>93</v>
      </c>
      <c r="X30" s="21" t="s">
        <v>75</v>
      </c>
      <c r="Y30" s="22" t="s">
        <v>27</v>
      </c>
      <c r="Z30" s="3" t="s">
        <v>24</v>
      </c>
      <c r="AA30" s="3" t="s">
        <v>518</v>
      </c>
      <c r="AB30" s="3" t="s">
        <v>28</v>
      </c>
      <c r="AC30" s="5" t="s">
        <v>77</v>
      </c>
      <c r="AD30" s="89"/>
    </row>
    <row r="31" spans="1:40" s="6" customFormat="1" ht="408.75" customHeight="1" x14ac:dyDescent="0.4">
      <c r="A31" s="486"/>
      <c r="B31" s="488"/>
      <c r="C31" s="488"/>
      <c r="D31" s="501"/>
      <c r="E31" s="164" t="s">
        <v>617</v>
      </c>
      <c r="F31" s="3">
        <v>22</v>
      </c>
      <c r="G31" s="3" t="s">
        <v>679</v>
      </c>
      <c r="H31" s="114" t="s">
        <v>618</v>
      </c>
      <c r="I31" s="3" t="s">
        <v>66</v>
      </c>
      <c r="J31" s="3" t="s">
        <v>23</v>
      </c>
      <c r="K31" s="114" t="s">
        <v>693</v>
      </c>
      <c r="L31" s="165" t="s">
        <v>50</v>
      </c>
      <c r="M31" s="3" t="s">
        <v>977</v>
      </c>
      <c r="N31" s="169" t="s">
        <v>686</v>
      </c>
      <c r="O31" s="166" t="s">
        <v>683</v>
      </c>
      <c r="P31" s="166" t="s">
        <v>685</v>
      </c>
      <c r="Q31" s="166" t="s">
        <v>684</v>
      </c>
      <c r="R31" s="166" t="s">
        <v>686</v>
      </c>
      <c r="S31" s="265">
        <v>0</v>
      </c>
      <c r="T31" s="265">
        <v>0</v>
      </c>
      <c r="U31" s="265"/>
      <c r="V31" s="265"/>
      <c r="W31" s="21" t="s">
        <v>93</v>
      </c>
      <c r="X31" s="21" t="s">
        <v>75</v>
      </c>
      <c r="Y31" s="22" t="s">
        <v>27</v>
      </c>
      <c r="Z31" s="3" t="s">
        <v>24</v>
      </c>
      <c r="AA31" s="3" t="s">
        <v>720</v>
      </c>
      <c r="AB31" s="3" t="s">
        <v>28</v>
      </c>
      <c r="AC31" s="5" t="s">
        <v>77</v>
      </c>
    </row>
    <row r="32" spans="1:40" ht="26.25" x14ac:dyDescent="0.4">
      <c r="F32" s="6"/>
      <c r="G32" s="6"/>
      <c r="H32" s="6"/>
      <c r="I32" s="6"/>
      <c r="J32" s="6"/>
      <c r="K32" s="6"/>
      <c r="L32" s="6"/>
      <c r="M32" s="6"/>
      <c r="N32" s="6"/>
      <c r="O32" s="15"/>
      <c r="P32" s="15"/>
      <c r="Q32" s="15"/>
      <c r="R32" s="15"/>
      <c r="S32" s="12"/>
      <c r="T32" s="12"/>
      <c r="U32" s="12"/>
      <c r="V32" s="12"/>
      <c r="W32" s="6"/>
      <c r="X32" s="6"/>
      <c r="Y32" s="6"/>
      <c r="Z32" s="6"/>
      <c r="AA32" s="6"/>
      <c r="AB32" s="6"/>
      <c r="AC32" s="6"/>
    </row>
    <row r="33" spans="6:29" ht="26.25" x14ac:dyDescent="0.4">
      <c r="F33" s="6"/>
      <c r="G33" s="6"/>
      <c r="H33" s="6"/>
      <c r="I33" s="6"/>
      <c r="J33" s="6"/>
      <c r="K33" s="6"/>
      <c r="L33" s="6"/>
      <c r="M33" s="6"/>
      <c r="N33" s="6"/>
      <c r="O33" s="15"/>
      <c r="P33" s="15"/>
      <c r="Q33" s="15"/>
      <c r="R33" s="15"/>
      <c r="S33" s="12"/>
      <c r="T33" s="12"/>
      <c r="U33" s="12"/>
      <c r="V33" s="12"/>
      <c r="W33" s="6"/>
      <c r="X33" s="6"/>
      <c r="Y33" s="6"/>
      <c r="Z33" s="6"/>
      <c r="AA33" s="6"/>
      <c r="AB33" s="6"/>
      <c r="AC33" s="6"/>
    </row>
    <row r="34" spans="6:29" ht="26.25" x14ac:dyDescent="0.4">
      <c r="F34" s="6"/>
      <c r="G34" s="6"/>
      <c r="H34" s="6"/>
      <c r="I34" s="6"/>
      <c r="J34" s="6"/>
      <c r="K34" s="6"/>
      <c r="L34" s="6"/>
      <c r="M34" s="6"/>
      <c r="N34" s="6"/>
      <c r="O34" s="15"/>
      <c r="P34" s="15"/>
      <c r="Q34" s="15"/>
      <c r="R34" s="15"/>
      <c r="S34" s="12"/>
      <c r="T34" s="12"/>
      <c r="U34" s="12"/>
      <c r="V34" s="12"/>
      <c r="W34" s="6"/>
      <c r="X34" s="6"/>
      <c r="Y34" s="6"/>
      <c r="Z34" s="6"/>
      <c r="AA34" s="6"/>
      <c r="AB34" s="6"/>
      <c r="AC34" s="6"/>
    </row>
    <row r="35" spans="6:29" ht="26.25" x14ac:dyDescent="0.4">
      <c r="F35" s="6"/>
      <c r="G35" s="6"/>
      <c r="H35" s="6"/>
      <c r="I35" s="6"/>
      <c r="J35" s="6"/>
      <c r="K35" s="6"/>
      <c r="L35" s="6"/>
      <c r="M35" s="6"/>
      <c r="N35" s="6"/>
      <c r="O35" s="15"/>
      <c r="P35" s="15"/>
      <c r="Q35" s="15"/>
      <c r="R35" s="15"/>
      <c r="S35" s="12"/>
      <c r="T35" s="12"/>
      <c r="U35" s="12"/>
      <c r="V35" s="12"/>
      <c r="W35" s="6"/>
      <c r="X35" s="6"/>
      <c r="Y35" s="6"/>
      <c r="Z35" s="6"/>
      <c r="AA35" s="6"/>
      <c r="AB35" s="6"/>
      <c r="AC35" s="6"/>
    </row>
    <row r="36" spans="6:29" ht="26.25" x14ac:dyDescent="0.4">
      <c r="F36" s="6"/>
      <c r="G36" s="6"/>
      <c r="H36" s="6"/>
      <c r="I36" s="6"/>
      <c r="J36" s="6"/>
      <c r="K36" s="6"/>
      <c r="L36" s="6"/>
      <c r="M36" s="6"/>
      <c r="N36" s="6"/>
      <c r="O36" s="15"/>
      <c r="P36" s="15"/>
      <c r="Q36" s="15"/>
      <c r="R36" s="15"/>
      <c r="S36" s="12"/>
      <c r="T36" s="12"/>
      <c r="U36" s="12"/>
      <c r="V36" s="12"/>
      <c r="W36" s="6"/>
      <c r="X36" s="6"/>
      <c r="Y36" s="6"/>
      <c r="Z36" s="6"/>
      <c r="AA36" s="6"/>
      <c r="AB36" s="6"/>
      <c r="AC36" s="6"/>
    </row>
  </sheetData>
  <mergeCells count="39">
    <mergeCell ref="R6:R7"/>
    <mergeCell ref="AB9:AC9"/>
    <mergeCell ref="AB3:AB7"/>
    <mergeCell ref="AC3:AC7"/>
    <mergeCell ref="W3:W7"/>
    <mergeCell ref="X3:X7"/>
    <mergeCell ref="Y3:Y7"/>
    <mergeCell ref="F3:F7"/>
    <mergeCell ref="C10:C31"/>
    <mergeCell ref="D10:D31"/>
    <mergeCell ref="U3:U7"/>
    <mergeCell ref="H3:H7"/>
    <mergeCell ref="I3:I7"/>
    <mergeCell ref="J3:J7"/>
    <mergeCell ref="K3:K7"/>
    <mergeCell ref="L3:L7"/>
    <mergeCell ref="N3:N7"/>
    <mergeCell ref="M3:M7"/>
    <mergeCell ref="O3:O4"/>
    <mergeCell ref="P3:P4"/>
    <mergeCell ref="T3:T7"/>
    <mergeCell ref="O5:O7"/>
    <mergeCell ref="P5:P7"/>
    <mergeCell ref="A10:A31"/>
    <mergeCell ref="B10:B31"/>
    <mergeCell ref="E3:E7"/>
    <mergeCell ref="E10:E29"/>
    <mergeCell ref="A9:AA9"/>
    <mergeCell ref="A3:A7"/>
    <mergeCell ref="B3:B7"/>
    <mergeCell ref="C3:C7"/>
    <mergeCell ref="Z3:Z7"/>
    <mergeCell ref="AA3:AA7"/>
    <mergeCell ref="D3:D7"/>
    <mergeCell ref="G3:G7"/>
    <mergeCell ref="A8:AA8"/>
    <mergeCell ref="Q3:Q4"/>
    <mergeCell ref="R3:R4"/>
    <mergeCell ref="S3:S7"/>
  </mergeCells>
  <phoneticPr fontId="50" type="noConversion"/>
  <pageMargins left="0.23622047244094491" right="0.23622047244094491" top="0.27559055118110237" bottom="0.31496062992125984" header="0.31496062992125984" footer="0.31496062992125984"/>
  <pageSetup paperSize="8" scale="3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J25"/>
  <sheetViews>
    <sheetView topLeftCell="H3" zoomScale="46" zoomScaleNormal="46" workbookViewId="0">
      <selection activeCell="O11" sqref="O11"/>
    </sheetView>
  </sheetViews>
  <sheetFormatPr defaultRowHeight="44.25" customHeight="1" x14ac:dyDescent="0.3"/>
  <cols>
    <col min="1" max="1" width="9.140625" style="68"/>
    <col min="2" max="2" width="14.42578125" style="68" customWidth="1"/>
    <col min="3" max="3" width="9.140625" style="68"/>
    <col min="4" max="4" width="10.5703125" style="68" customWidth="1"/>
    <col min="5" max="5" width="26.85546875" customWidth="1"/>
    <col min="6" max="6" width="12.42578125" customWidth="1"/>
    <col min="7" max="7" width="14.7109375" customWidth="1"/>
    <col min="8" max="8" width="32.85546875" style="92" customWidth="1"/>
    <col min="9" max="9" width="20.5703125" customWidth="1"/>
    <col min="10" max="10" width="27" customWidth="1"/>
    <col min="11" max="11" width="38.5703125" style="92" customWidth="1"/>
    <col min="12" max="12" width="17" customWidth="1"/>
    <col min="13" max="13" width="22.28515625" customWidth="1"/>
    <col min="14" max="14" width="37.42578125" customWidth="1"/>
    <col min="15" max="15" width="34.140625" style="32" customWidth="1"/>
    <col min="16" max="16" width="38" style="32" customWidth="1"/>
    <col min="17" max="17" width="34.140625" style="32" customWidth="1"/>
    <col min="18" max="18" width="38.140625" style="32" customWidth="1"/>
    <col min="19" max="20" width="28.42578125" style="93" customWidth="1"/>
    <col min="21" max="21" width="17.28515625" style="93" customWidth="1"/>
    <col min="22" max="22" width="28.42578125" style="93" customWidth="1"/>
    <col min="23" max="23" width="17.140625" bestFit="1" customWidth="1"/>
    <col min="24" max="24" width="15.5703125" customWidth="1"/>
    <col min="25" max="25" width="17.42578125" customWidth="1"/>
    <col min="26" max="26" width="13.5703125" customWidth="1"/>
    <col min="27" max="27" width="24" customWidth="1"/>
    <col min="28" max="29" width="17.42578125" style="71" customWidth="1"/>
  </cols>
  <sheetData>
    <row r="1" spans="1:36" s="203" customFormat="1" ht="44.25" customHeight="1" x14ac:dyDescent="0.4">
      <c r="A1" s="13" t="s">
        <v>169</v>
      </c>
      <c r="B1" s="14"/>
      <c r="C1" s="14"/>
      <c r="D1" s="14"/>
      <c r="E1" s="6"/>
      <c r="F1" s="6"/>
      <c r="G1" s="6"/>
      <c r="H1" s="85"/>
      <c r="K1" s="204"/>
      <c r="O1" s="205"/>
      <c r="P1" s="205"/>
      <c r="Q1" s="205"/>
      <c r="R1" s="205"/>
      <c r="S1" s="206"/>
      <c r="T1" s="206"/>
      <c r="U1" s="206"/>
      <c r="V1" s="206"/>
      <c r="AB1" s="207"/>
      <c r="AC1" s="207"/>
    </row>
    <row r="2" spans="1:36" s="203" customFormat="1" ht="44.25" customHeight="1" thickBot="1" x14ac:dyDescent="0.45">
      <c r="A2" s="13" t="s">
        <v>170</v>
      </c>
      <c r="B2" s="14"/>
      <c r="C2" s="14"/>
      <c r="D2" s="14"/>
      <c r="E2" s="6"/>
      <c r="F2" s="6"/>
      <c r="G2" s="6"/>
      <c r="H2" s="85"/>
      <c r="K2" s="204"/>
      <c r="O2" s="205"/>
      <c r="P2" s="205"/>
      <c r="Q2" s="205"/>
      <c r="R2" s="205"/>
      <c r="S2" s="206"/>
      <c r="T2" s="206"/>
      <c r="U2" s="206"/>
      <c r="V2" s="206"/>
      <c r="AB2" s="207"/>
      <c r="AC2" s="207"/>
    </row>
    <row r="3" spans="1:36" s="2" customFormat="1" ht="44.25" customHeight="1" x14ac:dyDescent="0.35">
      <c r="A3" s="478" t="s">
        <v>2</v>
      </c>
      <c r="B3" s="370" t="s">
        <v>3</v>
      </c>
      <c r="C3" s="480" t="s">
        <v>4</v>
      </c>
      <c r="D3" s="370" t="s">
        <v>5</v>
      </c>
      <c r="E3" s="370" t="s">
        <v>6</v>
      </c>
      <c r="F3" s="480" t="s">
        <v>171</v>
      </c>
      <c r="G3" s="370" t="s">
        <v>7</v>
      </c>
      <c r="H3" s="510" t="s">
        <v>8</v>
      </c>
      <c r="I3" s="370" t="s">
        <v>9</v>
      </c>
      <c r="J3" s="370" t="s">
        <v>10</v>
      </c>
      <c r="K3" s="370" t="s">
        <v>11</v>
      </c>
      <c r="L3" s="370" t="s">
        <v>12</v>
      </c>
      <c r="M3" s="480" t="s">
        <v>1041</v>
      </c>
      <c r="N3" s="370" t="s">
        <v>1184</v>
      </c>
      <c r="O3" s="381" t="s">
        <v>61</v>
      </c>
      <c r="P3" s="381" t="s">
        <v>62</v>
      </c>
      <c r="Q3" s="372" t="s">
        <v>60</v>
      </c>
      <c r="R3" s="374" t="s">
        <v>1240</v>
      </c>
      <c r="S3" s="412" t="s">
        <v>1183</v>
      </c>
      <c r="T3" s="378" t="s">
        <v>1154</v>
      </c>
      <c r="U3" s="387" t="s">
        <v>1186</v>
      </c>
      <c r="V3" s="338"/>
      <c r="W3" s="495" t="s">
        <v>13</v>
      </c>
      <c r="X3" s="495" t="s">
        <v>14</v>
      </c>
      <c r="Y3" s="508" t="s">
        <v>15</v>
      </c>
      <c r="Z3" s="495" t="s">
        <v>16</v>
      </c>
      <c r="AA3" s="407" t="s">
        <v>17</v>
      </c>
      <c r="AB3" s="370" t="s">
        <v>18</v>
      </c>
      <c r="AC3" s="506" t="s">
        <v>19</v>
      </c>
    </row>
    <row r="4" spans="1:36" s="2" customFormat="1" ht="72" customHeight="1" x14ac:dyDescent="0.35">
      <c r="A4" s="479"/>
      <c r="B4" s="371"/>
      <c r="C4" s="481"/>
      <c r="D4" s="371"/>
      <c r="E4" s="371"/>
      <c r="F4" s="502"/>
      <c r="G4" s="371"/>
      <c r="H4" s="511"/>
      <c r="I4" s="371"/>
      <c r="J4" s="371"/>
      <c r="K4" s="371"/>
      <c r="L4" s="371"/>
      <c r="M4" s="502"/>
      <c r="N4" s="371"/>
      <c r="O4" s="382"/>
      <c r="P4" s="382"/>
      <c r="Q4" s="373"/>
      <c r="R4" s="375"/>
      <c r="S4" s="413"/>
      <c r="T4" s="379"/>
      <c r="U4" s="388"/>
      <c r="V4" s="339"/>
      <c r="W4" s="496"/>
      <c r="X4" s="496"/>
      <c r="Y4" s="509"/>
      <c r="Z4" s="496"/>
      <c r="AA4" s="494"/>
      <c r="AB4" s="371"/>
      <c r="AC4" s="507"/>
    </row>
    <row r="5" spans="1:36" s="2" customFormat="1" ht="44.25" customHeight="1" x14ac:dyDescent="0.35">
      <c r="A5" s="479"/>
      <c r="B5" s="371"/>
      <c r="C5" s="481"/>
      <c r="D5" s="371"/>
      <c r="E5" s="371"/>
      <c r="F5" s="502"/>
      <c r="G5" s="371"/>
      <c r="H5" s="511"/>
      <c r="I5" s="371"/>
      <c r="J5" s="371"/>
      <c r="K5" s="371"/>
      <c r="L5" s="371"/>
      <c r="M5" s="502"/>
      <c r="N5" s="371"/>
      <c r="O5" s="396" t="s">
        <v>132</v>
      </c>
      <c r="P5" s="396" t="s">
        <v>63</v>
      </c>
      <c r="Q5" s="104" t="s">
        <v>64</v>
      </c>
      <c r="R5" s="334" t="s">
        <v>65</v>
      </c>
      <c r="S5" s="413"/>
      <c r="T5" s="379"/>
      <c r="U5" s="388"/>
      <c r="V5" s="339" t="s">
        <v>1185</v>
      </c>
      <c r="W5" s="496"/>
      <c r="X5" s="496"/>
      <c r="Y5" s="509"/>
      <c r="Z5" s="496"/>
      <c r="AA5" s="494"/>
      <c r="AB5" s="371"/>
      <c r="AC5" s="507"/>
    </row>
    <row r="6" spans="1:36" s="2" customFormat="1" ht="44.25" customHeight="1" x14ac:dyDescent="0.35">
      <c r="A6" s="479"/>
      <c r="B6" s="371"/>
      <c r="C6" s="481"/>
      <c r="D6" s="371"/>
      <c r="E6" s="371"/>
      <c r="F6" s="502"/>
      <c r="G6" s="371"/>
      <c r="H6" s="511"/>
      <c r="I6" s="371"/>
      <c r="J6" s="371"/>
      <c r="K6" s="371"/>
      <c r="L6" s="371"/>
      <c r="M6" s="502"/>
      <c r="N6" s="371"/>
      <c r="O6" s="397"/>
      <c r="P6" s="397"/>
      <c r="Q6" s="324"/>
      <c r="R6" s="366"/>
      <c r="S6" s="413"/>
      <c r="T6" s="379"/>
      <c r="U6" s="388"/>
      <c r="V6" s="339"/>
      <c r="W6" s="496"/>
      <c r="X6" s="496"/>
      <c r="Y6" s="509"/>
      <c r="Z6" s="496"/>
      <c r="AA6" s="494"/>
      <c r="AB6" s="371"/>
      <c r="AC6" s="507"/>
    </row>
    <row r="7" spans="1:36" s="2" customFormat="1" ht="44.25" customHeight="1" x14ac:dyDescent="0.35">
      <c r="A7" s="479"/>
      <c r="B7" s="371"/>
      <c r="C7" s="481"/>
      <c r="D7" s="371"/>
      <c r="E7" s="371"/>
      <c r="F7" s="503"/>
      <c r="G7" s="371"/>
      <c r="H7" s="511"/>
      <c r="I7" s="371"/>
      <c r="J7" s="371"/>
      <c r="K7" s="371"/>
      <c r="L7" s="371"/>
      <c r="M7" s="503"/>
      <c r="N7" s="371"/>
      <c r="O7" s="382"/>
      <c r="P7" s="382"/>
      <c r="Q7" s="325"/>
      <c r="R7" s="367"/>
      <c r="S7" s="413"/>
      <c r="T7" s="380"/>
      <c r="U7" s="389"/>
      <c r="V7" s="340"/>
      <c r="W7" s="496"/>
      <c r="X7" s="496"/>
      <c r="Y7" s="509"/>
      <c r="Z7" s="496"/>
      <c r="AA7" s="494"/>
      <c r="AB7" s="371"/>
      <c r="AC7" s="507"/>
    </row>
    <row r="8" spans="1:36" s="208" customFormat="1" ht="44.25" customHeight="1" x14ac:dyDescent="0.2">
      <c r="A8" s="514" t="s">
        <v>422</v>
      </c>
      <c r="B8" s="515"/>
      <c r="C8" s="515"/>
      <c r="D8" s="515"/>
      <c r="E8" s="515"/>
      <c r="F8" s="515"/>
      <c r="G8" s="515"/>
      <c r="H8" s="515"/>
      <c r="I8" s="515"/>
      <c r="J8" s="515"/>
      <c r="K8" s="515"/>
      <c r="L8" s="515"/>
      <c r="M8" s="515"/>
      <c r="N8" s="515"/>
      <c r="O8" s="515"/>
      <c r="P8" s="515"/>
      <c r="Q8" s="515"/>
      <c r="R8" s="515"/>
      <c r="S8" s="515"/>
      <c r="T8" s="515"/>
      <c r="U8" s="515"/>
      <c r="V8" s="515"/>
      <c r="W8" s="515"/>
      <c r="X8" s="515"/>
      <c r="Y8" s="515"/>
      <c r="Z8" s="515"/>
      <c r="AA8" s="515"/>
      <c r="AB8" s="515"/>
      <c r="AC8" s="516"/>
    </row>
    <row r="9" spans="1:36" ht="63.75" customHeight="1" x14ac:dyDescent="0.25">
      <c r="A9" s="512" t="s">
        <v>675</v>
      </c>
      <c r="B9" s="513"/>
      <c r="C9" s="513"/>
      <c r="D9" s="513"/>
      <c r="E9" s="513"/>
      <c r="F9" s="513"/>
      <c r="G9" s="513"/>
      <c r="H9" s="513"/>
      <c r="I9" s="513"/>
      <c r="J9" s="513"/>
      <c r="K9" s="513"/>
      <c r="L9" s="513"/>
      <c r="M9" s="513"/>
      <c r="N9" s="513"/>
      <c r="O9" s="513"/>
      <c r="P9" s="513"/>
      <c r="Q9" s="513"/>
      <c r="R9" s="513"/>
      <c r="S9" s="513"/>
      <c r="T9" s="513"/>
      <c r="U9" s="513"/>
      <c r="V9" s="513"/>
      <c r="W9" s="513"/>
      <c r="X9" s="513"/>
      <c r="Y9" s="513"/>
      <c r="Z9" s="513"/>
      <c r="AA9" s="513"/>
      <c r="AB9" s="275"/>
      <c r="AC9" s="276"/>
    </row>
    <row r="10" spans="1:36" ht="163.5" customHeight="1" x14ac:dyDescent="0.4">
      <c r="A10" s="522" t="s">
        <v>172</v>
      </c>
      <c r="B10" s="524" t="s">
        <v>68</v>
      </c>
      <c r="C10" s="419" t="s">
        <v>173</v>
      </c>
      <c r="D10" s="524" t="s">
        <v>174</v>
      </c>
      <c r="E10" s="520" t="s">
        <v>175</v>
      </c>
      <c r="F10" s="3">
        <v>1</v>
      </c>
      <c r="G10" s="3" t="s">
        <v>284</v>
      </c>
      <c r="H10" s="3" t="s">
        <v>773</v>
      </c>
      <c r="I10" s="3" t="s">
        <v>176</v>
      </c>
      <c r="J10" s="3" t="s">
        <v>23</v>
      </c>
      <c r="K10" s="3" t="s">
        <v>923</v>
      </c>
      <c r="L10" s="3" t="s">
        <v>140</v>
      </c>
      <c r="M10" s="3" t="s">
        <v>977</v>
      </c>
      <c r="N10" s="107" t="s">
        <v>923</v>
      </c>
      <c r="O10" s="19" t="s">
        <v>177</v>
      </c>
      <c r="P10" s="19" t="s">
        <v>504</v>
      </c>
      <c r="Q10" s="19" t="s">
        <v>177</v>
      </c>
      <c r="R10" s="19" t="s">
        <v>923</v>
      </c>
      <c r="S10" s="87">
        <v>2000000</v>
      </c>
      <c r="T10" s="87">
        <v>2000000</v>
      </c>
      <c r="U10" s="87"/>
      <c r="V10" s="87"/>
      <c r="W10" s="21" t="s">
        <v>178</v>
      </c>
      <c r="X10" s="21" t="s">
        <v>179</v>
      </c>
      <c r="Y10" s="22" t="s">
        <v>27</v>
      </c>
      <c r="Z10" s="3" t="s">
        <v>795</v>
      </c>
      <c r="AA10" s="3" t="s">
        <v>804</v>
      </c>
      <c r="AB10" s="3" t="s">
        <v>28</v>
      </c>
      <c r="AC10" s="5" t="s">
        <v>181</v>
      </c>
      <c r="AD10" s="6"/>
      <c r="AE10" s="6"/>
    </row>
    <row r="11" spans="1:36" ht="192.75" customHeight="1" x14ac:dyDescent="0.4">
      <c r="A11" s="523"/>
      <c r="B11" s="525"/>
      <c r="C11" s="415"/>
      <c r="D11" s="525"/>
      <c r="E11" s="526"/>
      <c r="F11" s="3">
        <v>2</v>
      </c>
      <c r="G11" s="3" t="s">
        <v>285</v>
      </c>
      <c r="H11" s="3" t="s">
        <v>774</v>
      </c>
      <c r="I11" s="3" t="s">
        <v>176</v>
      </c>
      <c r="J11" s="3" t="s">
        <v>23</v>
      </c>
      <c r="K11" s="19" t="s">
        <v>1264</v>
      </c>
      <c r="L11" s="3" t="s">
        <v>83</v>
      </c>
      <c r="M11" s="3" t="s">
        <v>982</v>
      </c>
      <c r="N11" s="107" t="s">
        <v>1264</v>
      </c>
      <c r="O11" s="19" t="s">
        <v>921</v>
      </c>
      <c r="P11" s="19" t="s">
        <v>793</v>
      </c>
      <c r="Q11" s="19" t="s">
        <v>1078</v>
      </c>
      <c r="R11" s="19" t="s">
        <v>1264</v>
      </c>
      <c r="S11" s="87">
        <v>200000</v>
      </c>
      <c r="T11" s="87">
        <v>200000</v>
      </c>
      <c r="U11" s="87"/>
      <c r="V11" s="87"/>
      <c r="W11" s="21" t="s">
        <v>178</v>
      </c>
      <c r="X11" s="21" t="s">
        <v>179</v>
      </c>
      <c r="Y11" s="22" t="s">
        <v>27</v>
      </c>
      <c r="Z11" s="3" t="s">
        <v>796</v>
      </c>
      <c r="AA11" s="3" t="s">
        <v>794</v>
      </c>
      <c r="AB11" s="3" t="s">
        <v>28</v>
      </c>
      <c r="AC11" s="5" t="s">
        <v>181</v>
      </c>
      <c r="AD11" s="6"/>
      <c r="AE11" s="6"/>
      <c r="AF11" s="6"/>
      <c r="AG11" s="6"/>
      <c r="AH11" s="6"/>
      <c r="AI11" s="6"/>
      <c r="AJ11" s="6"/>
    </row>
    <row r="12" spans="1:36" s="23" customFormat="1" ht="211.5" customHeight="1" x14ac:dyDescent="0.4">
      <c r="A12" s="523"/>
      <c r="B12" s="525"/>
      <c r="C12" s="415"/>
      <c r="D12" s="525"/>
      <c r="E12" s="526"/>
      <c r="F12" s="3">
        <v>3</v>
      </c>
      <c r="G12" s="3" t="s">
        <v>286</v>
      </c>
      <c r="H12" s="19" t="s">
        <v>280</v>
      </c>
      <c r="I12" s="3" t="s">
        <v>176</v>
      </c>
      <c r="J12" s="3" t="s">
        <v>23</v>
      </c>
      <c r="K12" s="3" t="s">
        <v>776</v>
      </c>
      <c r="L12" s="3" t="s">
        <v>133</v>
      </c>
      <c r="M12" s="3" t="s">
        <v>982</v>
      </c>
      <c r="N12" s="281" t="s">
        <v>1056</v>
      </c>
      <c r="O12" s="19" t="s">
        <v>922</v>
      </c>
      <c r="P12" s="19" t="s">
        <v>800</v>
      </c>
      <c r="Q12" s="19" t="s">
        <v>1057</v>
      </c>
      <c r="R12" s="19" t="s">
        <v>1056</v>
      </c>
      <c r="S12" s="87">
        <v>600000</v>
      </c>
      <c r="T12" s="87">
        <v>600000</v>
      </c>
      <c r="U12" s="87"/>
      <c r="V12" s="87"/>
      <c r="W12" s="21" t="s">
        <v>178</v>
      </c>
      <c r="X12" s="21" t="s">
        <v>179</v>
      </c>
      <c r="Y12" s="22" t="s">
        <v>27</v>
      </c>
      <c r="Z12" s="3" t="s">
        <v>281</v>
      </c>
      <c r="AA12" s="3" t="s">
        <v>282</v>
      </c>
      <c r="AB12" s="3" t="s">
        <v>775</v>
      </c>
      <c r="AC12" s="5" t="s">
        <v>181</v>
      </c>
      <c r="AD12" s="86"/>
      <c r="AE12" s="86"/>
      <c r="AF12" s="86"/>
      <c r="AG12" s="86"/>
      <c r="AH12" s="86"/>
      <c r="AI12" s="86"/>
      <c r="AJ12" s="86"/>
    </row>
    <row r="13" spans="1:36" s="23" customFormat="1" ht="93.75" customHeight="1" x14ac:dyDescent="0.4">
      <c r="A13" s="523"/>
      <c r="B13" s="525"/>
      <c r="C13" s="415"/>
      <c r="D13" s="525"/>
      <c r="E13" s="526"/>
      <c r="F13" s="3">
        <v>4</v>
      </c>
      <c r="G13" s="3" t="s">
        <v>287</v>
      </c>
      <c r="H13" s="19" t="s">
        <v>183</v>
      </c>
      <c r="I13" s="3" t="s">
        <v>176</v>
      </c>
      <c r="J13" s="3" t="s">
        <v>23</v>
      </c>
      <c r="K13" s="3" t="s">
        <v>722</v>
      </c>
      <c r="L13" s="3" t="s">
        <v>133</v>
      </c>
      <c r="M13" s="3" t="s">
        <v>977</v>
      </c>
      <c r="N13" s="107" t="s">
        <v>723</v>
      </c>
      <c r="O13" s="19" t="s">
        <v>724</v>
      </c>
      <c r="P13" s="19" t="s">
        <v>1001</v>
      </c>
      <c r="Q13" s="19" t="s">
        <v>725</v>
      </c>
      <c r="R13" s="19" t="s">
        <v>726</v>
      </c>
      <c r="S13" s="87">
        <v>200000</v>
      </c>
      <c r="T13" s="87">
        <v>200000</v>
      </c>
      <c r="U13" s="87"/>
      <c r="V13" s="87"/>
      <c r="W13" s="21" t="s">
        <v>178</v>
      </c>
      <c r="X13" s="21" t="s">
        <v>179</v>
      </c>
      <c r="Y13" s="22" t="s">
        <v>27</v>
      </c>
      <c r="Z13" s="3" t="s">
        <v>180</v>
      </c>
      <c r="AA13" s="3" t="s">
        <v>184</v>
      </c>
      <c r="AB13" s="3" t="s">
        <v>53</v>
      </c>
      <c r="AC13" s="5" t="s">
        <v>182</v>
      </c>
      <c r="AD13" s="86"/>
      <c r="AE13" s="86"/>
      <c r="AF13" s="86"/>
      <c r="AG13" s="86"/>
      <c r="AH13" s="86"/>
      <c r="AI13" s="86"/>
      <c r="AJ13" s="86"/>
    </row>
    <row r="14" spans="1:36" ht="210.75" customHeight="1" x14ac:dyDescent="0.4">
      <c r="A14" s="523"/>
      <c r="B14" s="525"/>
      <c r="C14" s="415"/>
      <c r="D14" s="525"/>
      <c r="E14" s="526"/>
      <c r="F14" s="3">
        <v>5</v>
      </c>
      <c r="G14" s="3" t="s">
        <v>288</v>
      </c>
      <c r="H14" s="19" t="s">
        <v>283</v>
      </c>
      <c r="I14" s="3" t="s">
        <v>176</v>
      </c>
      <c r="J14" s="3" t="s">
        <v>23</v>
      </c>
      <c r="K14" s="3" t="s">
        <v>727</v>
      </c>
      <c r="L14" s="3" t="s">
        <v>133</v>
      </c>
      <c r="M14" s="3" t="s">
        <v>977</v>
      </c>
      <c r="N14" s="107" t="s">
        <v>728</v>
      </c>
      <c r="O14" s="19" t="s">
        <v>729</v>
      </c>
      <c r="P14" s="19" t="s">
        <v>730</v>
      </c>
      <c r="Q14" s="19" t="s">
        <v>777</v>
      </c>
      <c r="R14" s="25" t="s">
        <v>801</v>
      </c>
      <c r="S14" s="87">
        <v>400000</v>
      </c>
      <c r="T14" s="87">
        <v>250000</v>
      </c>
      <c r="U14" s="87"/>
      <c r="V14" s="87"/>
      <c r="W14" s="21" t="s">
        <v>178</v>
      </c>
      <c r="X14" s="21" t="s">
        <v>179</v>
      </c>
      <c r="Y14" s="22" t="s">
        <v>27</v>
      </c>
      <c r="Z14" s="3" t="s">
        <v>185</v>
      </c>
      <c r="AA14" s="3" t="s">
        <v>186</v>
      </c>
      <c r="AB14" s="3" t="s">
        <v>53</v>
      </c>
      <c r="AC14" s="5" t="s">
        <v>182</v>
      </c>
      <c r="AD14" s="6"/>
      <c r="AE14" s="6"/>
      <c r="AF14" s="6"/>
      <c r="AG14" s="6"/>
      <c r="AH14" s="6"/>
      <c r="AI14" s="6"/>
      <c r="AJ14" s="6"/>
    </row>
    <row r="15" spans="1:36" ht="134.25" customHeight="1" x14ac:dyDescent="0.4">
      <c r="A15" s="523"/>
      <c r="B15" s="525"/>
      <c r="C15" s="415"/>
      <c r="D15" s="525"/>
      <c r="E15" s="526"/>
      <c r="F15" s="3">
        <v>6</v>
      </c>
      <c r="G15" s="3" t="s">
        <v>293</v>
      </c>
      <c r="H15" s="25" t="s">
        <v>187</v>
      </c>
      <c r="I15" s="79" t="s">
        <v>176</v>
      </c>
      <c r="J15" s="79" t="s">
        <v>23</v>
      </c>
      <c r="K15" s="79" t="s">
        <v>803</v>
      </c>
      <c r="L15" s="79" t="s">
        <v>133</v>
      </c>
      <c r="M15" s="79" t="s">
        <v>977</v>
      </c>
      <c r="N15" s="107" t="s">
        <v>731</v>
      </c>
      <c r="O15" s="19" t="s">
        <v>778</v>
      </c>
      <c r="P15" s="19" t="s">
        <v>779</v>
      </c>
      <c r="Q15" s="19" t="s">
        <v>780</v>
      </c>
      <c r="R15" s="19" t="s">
        <v>781</v>
      </c>
      <c r="S15" s="95">
        <v>0</v>
      </c>
      <c r="T15" s="95">
        <v>0</v>
      </c>
      <c r="U15" s="95"/>
      <c r="V15" s="95"/>
      <c r="W15" s="80" t="s">
        <v>178</v>
      </c>
      <c r="X15" s="80" t="s">
        <v>179</v>
      </c>
      <c r="Y15" s="88" t="s">
        <v>27</v>
      </c>
      <c r="Z15" s="79" t="s">
        <v>180</v>
      </c>
      <c r="AA15" s="79" t="s">
        <v>188</v>
      </c>
      <c r="AB15" s="3" t="s">
        <v>53</v>
      </c>
      <c r="AC15" s="5" t="s">
        <v>181</v>
      </c>
      <c r="AD15" s="6"/>
      <c r="AE15" s="6"/>
      <c r="AF15" s="6"/>
      <c r="AG15" s="6"/>
      <c r="AH15" s="6"/>
      <c r="AI15" s="6"/>
      <c r="AJ15" s="6"/>
    </row>
    <row r="16" spans="1:36" s="71" customFormat="1" ht="134.25" customHeight="1" x14ac:dyDescent="0.4">
      <c r="A16" s="278"/>
      <c r="B16" s="525"/>
      <c r="C16" s="415"/>
      <c r="D16" s="279"/>
      <c r="E16" s="527"/>
      <c r="F16" s="3">
        <v>7</v>
      </c>
      <c r="G16" s="3" t="s">
        <v>292</v>
      </c>
      <c r="H16" s="25" t="s">
        <v>189</v>
      </c>
      <c r="I16" s="3" t="s">
        <v>176</v>
      </c>
      <c r="J16" s="3" t="s">
        <v>23</v>
      </c>
      <c r="K16" s="3" t="s">
        <v>732</v>
      </c>
      <c r="L16" s="79" t="s">
        <v>50</v>
      </c>
      <c r="M16" s="79" t="s">
        <v>977</v>
      </c>
      <c r="N16" s="107" t="s">
        <v>1117</v>
      </c>
      <c r="O16" s="19" t="s">
        <v>177</v>
      </c>
      <c r="P16" s="19" t="s">
        <v>733</v>
      </c>
      <c r="Q16" s="19" t="s">
        <v>1058</v>
      </c>
      <c r="R16" s="19" t="s">
        <v>734</v>
      </c>
      <c r="S16" s="87">
        <v>0</v>
      </c>
      <c r="T16" s="87">
        <v>0</v>
      </c>
      <c r="U16" s="87"/>
      <c r="V16" s="296" t="s">
        <v>1118</v>
      </c>
      <c r="W16" s="21" t="s">
        <v>178</v>
      </c>
      <c r="X16" s="21" t="s">
        <v>179</v>
      </c>
      <c r="Y16" s="22" t="s">
        <v>27</v>
      </c>
      <c r="Z16" s="3" t="s">
        <v>180</v>
      </c>
      <c r="AA16" s="3" t="s">
        <v>190</v>
      </c>
      <c r="AB16" s="3" t="s">
        <v>53</v>
      </c>
      <c r="AC16" s="5" t="s">
        <v>182</v>
      </c>
      <c r="AD16" s="89"/>
      <c r="AE16" s="89"/>
      <c r="AF16" s="89"/>
      <c r="AG16" s="89"/>
      <c r="AH16" s="89"/>
      <c r="AI16" s="89"/>
      <c r="AJ16" s="89"/>
    </row>
    <row r="17" spans="1:36" s="71" customFormat="1" ht="300.75" customHeight="1" x14ac:dyDescent="0.4">
      <c r="A17" s="278"/>
      <c r="B17" s="525"/>
      <c r="C17" s="415"/>
      <c r="D17" s="279"/>
      <c r="E17" s="277" t="s">
        <v>175</v>
      </c>
      <c r="F17" s="3">
        <v>8</v>
      </c>
      <c r="G17" s="3" t="s">
        <v>291</v>
      </c>
      <c r="H17" s="3" t="s">
        <v>191</v>
      </c>
      <c r="I17" s="3" t="s">
        <v>176</v>
      </c>
      <c r="J17" s="3" t="s">
        <v>23</v>
      </c>
      <c r="K17" s="3" t="s">
        <v>802</v>
      </c>
      <c r="L17" s="79" t="s">
        <v>50</v>
      </c>
      <c r="M17" s="79" t="s">
        <v>1089</v>
      </c>
      <c r="N17" s="107" t="s">
        <v>924</v>
      </c>
      <c r="O17" s="19" t="s">
        <v>177</v>
      </c>
      <c r="P17" s="19" t="s">
        <v>177</v>
      </c>
      <c r="Q17" s="19" t="s">
        <v>924</v>
      </c>
      <c r="R17" s="19" t="s">
        <v>1079</v>
      </c>
      <c r="S17" s="87">
        <v>100000</v>
      </c>
      <c r="T17" s="87">
        <v>100000</v>
      </c>
      <c r="U17" s="87"/>
      <c r="V17" s="87"/>
      <c r="W17" s="21" t="s">
        <v>178</v>
      </c>
      <c r="X17" s="21" t="s">
        <v>179</v>
      </c>
      <c r="Y17" s="22" t="s">
        <v>27</v>
      </c>
      <c r="Z17" s="3" t="s">
        <v>185</v>
      </c>
      <c r="AA17" s="3" t="s">
        <v>186</v>
      </c>
      <c r="AB17" s="3" t="s">
        <v>53</v>
      </c>
      <c r="AC17" s="5" t="s">
        <v>182</v>
      </c>
      <c r="AD17" s="89"/>
      <c r="AE17" s="89"/>
      <c r="AF17" s="89"/>
      <c r="AG17" s="89"/>
      <c r="AH17" s="89"/>
      <c r="AI17" s="89"/>
      <c r="AJ17" s="89"/>
    </row>
    <row r="18" spans="1:36" s="71" customFormat="1" ht="160.5" customHeight="1" x14ac:dyDescent="0.4">
      <c r="A18" s="221"/>
      <c r="B18" s="274"/>
      <c r="C18" s="273"/>
      <c r="D18" s="274"/>
      <c r="E18" s="517" t="s">
        <v>193</v>
      </c>
      <c r="F18" s="3">
        <v>9</v>
      </c>
      <c r="G18" s="79" t="s">
        <v>290</v>
      </c>
      <c r="H18" s="25" t="s">
        <v>782</v>
      </c>
      <c r="I18" s="3" t="s">
        <v>176</v>
      </c>
      <c r="J18" s="3" t="s">
        <v>23</v>
      </c>
      <c r="K18" s="3" t="s">
        <v>1263</v>
      </c>
      <c r="L18" s="25" t="s">
        <v>50</v>
      </c>
      <c r="M18" s="25" t="s">
        <v>982</v>
      </c>
      <c r="N18" s="107" t="s">
        <v>925</v>
      </c>
      <c r="O18" s="96" t="s">
        <v>788</v>
      </c>
      <c r="P18" s="84" t="s">
        <v>789</v>
      </c>
      <c r="Q18" s="8" t="s">
        <v>1059</v>
      </c>
      <c r="R18" s="96" t="s">
        <v>1060</v>
      </c>
      <c r="S18" s="229" t="s">
        <v>799</v>
      </c>
      <c r="T18" s="229">
        <v>1200000</v>
      </c>
      <c r="U18" s="229"/>
      <c r="V18" s="229"/>
      <c r="W18" s="21" t="s">
        <v>167</v>
      </c>
      <c r="X18" s="22" t="s">
        <v>179</v>
      </c>
      <c r="Y18" s="3" t="s">
        <v>27</v>
      </c>
      <c r="Z18" s="3">
        <v>18</v>
      </c>
      <c r="AA18" s="3" t="s">
        <v>192</v>
      </c>
      <c r="AB18" s="3" t="s">
        <v>53</v>
      </c>
      <c r="AC18" s="5" t="s">
        <v>181</v>
      </c>
      <c r="AD18" s="89"/>
      <c r="AE18" s="89"/>
      <c r="AF18" s="89"/>
      <c r="AG18" s="89"/>
      <c r="AH18" s="89"/>
      <c r="AI18" s="89"/>
      <c r="AJ18" s="89"/>
    </row>
    <row r="19" spans="1:36" s="214" customFormat="1" ht="144.75" customHeight="1" x14ac:dyDescent="0.25">
      <c r="A19" s="221"/>
      <c r="B19" s="274"/>
      <c r="C19" s="273"/>
      <c r="D19" s="274"/>
      <c r="E19" s="518"/>
      <c r="F19" s="3">
        <v>10</v>
      </c>
      <c r="G19" s="79" t="s">
        <v>533</v>
      </c>
      <c r="H19" s="209" t="s">
        <v>790</v>
      </c>
      <c r="I19" s="79" t="s">
        <v>176</v>
      </c>
      <c r="J19" s="79" t="s">
        <v>23</v>
      </c>
      <c r="K19" s="209" t="s">
        <v>1261</v>
      </c>
      <c r="L19" s="210" t="s">
        <v>50</v>
      </c>
      <c r="M19" s="25" t="s">
        <v>982</v>
      </c>
      <c r="N19" s="230" t="s">
        <v>791</v>
      </c>
      <c r="O19" s="209" t="s">
        <v>791</v>
      </c>
      <c r="P19" s="211" t="s">
        <v>24</v>
      </c>
      <c r="Q19" s="211" t="s">
        <v>24</v>
      </c>
      <c r="R19" s="211" t="s">
        <v>24</v>
      </c>
      <c r="S19" s="212">
        <v>50000</v>
      </c>
      <c r="T19" s="212">
        <v>50000</v>
      </c>
      <c r="U19" s="212"/>
      <c r="V19" s="212"/>
      <c r="W19" s="21" t="s">
        <v>167</v>
      </c>
      <c r="X19" s="22" t="s">
        <v>179</v>
      </c>
      <c r="Y19" s="3" t="s">
        <v>27</v>
      </c>
      <c r="Z19" s="209" t="s">
        <v>206</v>
      </c>
      <c r="AA19" s="209" t="s">
        <v>190</v>
      </c>
      <c r="AB19" s="3" t="s">
        <v>53</v>
      </c>
      <c r="AC19" s="5" t="s">
        <v>181</v>
      </c>
      <c r="AD19" s="213"/>
      <c r="AE19" s="213"/>
      <c r="AF19" s="213"/>
      <c r="AG19" s="213"/>
      <c r="AH19" s="213"/>
      <c r="AI19" s="213"/>
      <c r="AJ19" s="213"/>
    </row>
    <row r="20" spans="1:36" s="216" customFormat="1" ht="138.75" customHeight="1" x14ac:dyDescent="0.25">
      <c r="A20" s="221"/>
      <c r="B20" s="222"/>
      <c r="C20" s="223"/>
      <c r="D20" s="224"/>
      <c r="E20" s="519" t="s">
        <v>175</v>
      </c>
      <c r="F20" s="3">
        <v>11</v>
      </c>
      <c r="G20" s="25" t="s">
        <v>289</v>
      </c>
      <c r="H20" s="209" t="s">
        <v>783</v>
      </c>
      <c r="I20" s="210" t="s">
        <v>176</v>
      </c>
      <c r="J20" s="210" t="s">
        <v>23</v>
      </c>
      <c r="K20" s="209" t="s">
        <v>1262</v>
      </c>
      <c r="L20" s="209" t="s">
        <v>50</v>
      </c>
      <c r="M20" s="25" t="s">
        <v>982</v>
      </c>
      <c r="N20" s="230" t="s">
        <v>792</v>
      </c>
      <c r="O20" s="8" t="s">
        <v>177</v>
      </c>
      <c r="P20" s="209" t="s">
        <v>792</v>
      </c>
      <c r="Q20" s="8" t="s">
        <v>24</v>
      </c>
      <c r="R20" s="8" t="s">
        <v>24</v>
      </c>
      <c r="S20" s="215">
        <v>1000000</v>
      </c>
      <c r="T20" s="215">
        <v>977597</v>
      </c>
      <c r="U20" s="215"/>
      <c r="V20" s="215"/>
      <c r="W20" s="21" t="s">
        <v>167</v>
      </c>
      <c r="X20" s="22" t="s">
        <v>179</v>
      </c>
      <c r="Y20" s="3" t="s">
        <v>27</v>
      </c>
      <c r="Z20" s="209" t="s">
        <v>784</v>
      </c>
      <c r="AA20" s="209" t="s">
        <v>785</v>
      </c>
      <c r="AB20" s="3" t="s">
        <v>53</v>
      </c>
      <c r="AC20" s="5" t="s">
        <v>181</v>
      </c>
      <c r="AD20" s="99"/>
      <c r="AE20" s="99"/>
      <c r="AF20" s="99"/>
      <c r="AG20" s="99"/>
      <c r="AH20" s="99"/>
      <c r="AI20" s="99"/>
      <c r="AJ20" s="99"/>
    </row>
    <row r="21" spans="1:36" s="216" customFormat="1" ht="142.5" customHeight="1" thickBot="1" x14ac:dyDescent="0.3">
      <c r="A21" s="225"/>
      <c r="B21" s="226"/>
      <c r="C21" s="227"/>
      <c r="D21" s="228"/>
      <c r="E21" s="520"/>
      <c r="F21" s="3">
        <v>12</v>
      </c>
      <c r="G21" s="25" t="s">
        <v>586</v>
      </c>
      <c r="H21" s="209" t="s">
        <v>786</v>
      </c>
      <c r="I21" s="209" t="s">
        <v>176</v>
      </c>
      <c r="J21" s="209" t="s">
        <v>23</v>
      </c>
      <c r="K21" s="209" t="s">
        <v>1260</v>
      </c>
      <c r="L21" s="209" t="s">
        <v>50</v>
      </c>
      <c r="M21" s="25" t="s">
        <v>982</v>
      </c>
      <c r="N21" s="230" t="s">
        <v>798</v>
      </c>
      <c r="O21" s="209" t="s">
        <v>797</v>
      </c>
      <c r="P21" s="8" t="s">
        <v>24</v>
      </c>
      <c r="Q21" s="8" t="s">
        <v>24</v>
      </c>
      <c r="R21" s="8" t="s">
        <v>24</v>
      </c>
      <c r="S21" s="215">
        <v>200000</v>
      </c>
      <c r="T21" s="215">
        <v>189000</v>
      </c>
      <c r="U21" s="215"/>
      <c r="V21" s="215"/>
      <c r="W21" s="21" t="s">
        <v>167</v>
      </c>
      <c r="X21" s="22" t="s">
        <v>179</v>
      </c>
      <c r="Y21" s="3" t="s">
        <v>27</v>
      </c>
      <c r="Z21" s="209" t="s">
        <v>787</v>
      </c>
      <c r="AA21" s="209" t="s">
        <v>785</v>
      </c>
      <c r="AB21" s="252" t="s">
        <v>53</v>
      </c>
      <c r="AC21" s="5" t="s">
        <v>181</v>
      </c>
      <c r="AD21" s="99"/>
      <c r="AE21" s="99"/>
      <c r="AF21" s="99"/>
      <c r="AG21" s="99"/>
      <c r="AH21" s="99"/>
      <c r="AI21" s="99"/>
      <c r="AJ21" s="99"/>
    </row>
    <row r="22" spans="1:36" s="216" customFormat="1" ht="138.75" customHeight="1" x14ac:dyDescent="0.25">
      <c r="A22" s="221"/>
      <c r="B22" s="222"/>
      <c r="C22" s="223"/>
      <c r="D22" s="224"/>
      <c r="E22" s="520"/>
      <c r="F22" s="3">
        <v>13</v>
      </c>
      <c r="G22" s="25" t="s">
        <v>1070</v>
      </c>
      <c r="H22" s="209" t="s">
        <v>1080</v>
      </c>
      <c r="I22" s="209" t="s">
        <v>176</v>
      </c>
      <c r="J22" s="209" t="s">
        <v>23</v>
      </c>
      <c r="K22" s="209" t="s">
        <v>1067</v>
      </c>
      <c r="L22" s="209" t="s">
        <v>1068</v>
      </c>
      <c r="M22" s="25" t="s">
        <v>982</v>
      </c>
      <c r="N22" s="230" t="s">
        <v>1067</v>
      </c>
      <c r="O22" s="209" t="s">
        <v>24</v>
      </c>
      <c r="P22" s="8" t="s">
        <v>24</v>
      </c>
      <c r="Q22" s="209" t="s">
        <v>1067</v>
      </c>
      <c r="R22" s="8" t="s">
        <v>24</v>
      </c>
      <c r="S22" s="215">
        <v>0</v>
      </c>
      <c r="T22" s="215">
        <v>100000</v>
      </c>
      <c r="U22" s="215"/>
      <c r="V22" s="215"/>
      <c r="W22" s="21" t="s">
        <v>167</v>
      </c>
      <c r="X22" s="22" t="s">
        <v>179</v>
      </c>
      <c r="Y22" s="3" t="s">
        <v>27</v>
      </c>
      <c r="Z22" s="209" t="s">
        <v>1061</v>
      </c>
      <c r="AA22" s="209" t="s">
        <v>785</v>
      </c>
      <c r="AB22" s="252" t="s">
        <v>53</v>
      </c>
      <c r="AC22" s="5" t="s">
        <v>181</v>
      </c>
      <c r="AD22" s="99"/>
      <c r="AE22" s="99"/>
      <c r="AF22" s="99"/>
      <c r="AG22" s="99"/>
      <c r="AH22" s="99"/>
      <c r="AI22" s="99"/>
      <c r="AJ22" s="99"/>
    </row>
    <row r="23" spans="1:36" s="216" customFormat="1" ht="186" customHeight="1" x14ac:dyDescent="0.25">
      <c r="A23" s="221"/>
      <c r="B23" s="222"/>
      <c r="C23" s="223"/>
      <c r="D23" s="224"/>
      <c r="E23" s="520"/>
      <c r="F23" s="3">
        <v>14</v>
      </c>
      <c r="G23" s="25" t="s">
        <v>1071</v>
      </c>
      <c r="H23" s="209" t="s">
        <v>1064</v>
      </c>
      <c r="I23" s="209" t="s">
        <v>176</v>
      </c>
      <c r="J23" s="209" t="s">
        <v>23</v>
      </c>
      <c r="K23" s="209" t="s">
        <v>1259</v>
      </c>
      <c r="L23" s="209" t="s">
        <v>50</v>
      </c>
      <c r="M23" s="25" t="s">
        <v>982</v>
      </c>
      <c r="N23" s="230" t="s">
        <v>1065</v>
      </c>
      <c r="O23" s="209" t="s">
        <v>24</v>
      </c>
      <c r="P23" s="8" t="s">
        <v>24</v>
      </c>
      <c r="Q23" s="209" t="s">
        <v>1065</v>
      </c>
      <c r="R23" s="8" t="s">
        <v>24</v>
      </c>
      <c r="S23" s="215">
        <v>0</v>
      </c>
      <c r="T23" s="215">
        <v>260000</v>
      </c>
      <c r="U23" s="215"/>
      <c r="V23" s="215"/>
      <c r="W23" s="21" t="s">
        <v>167</v>
      </c>
      <c r="X23" s="22" t="s">
        <v>179</v>
      </c>
      <c r="Y23" s="3" t="s">
        <v>27</v>
      </c>
      <c r="Z23" s="209" t="s">
        <v>1062</v>
      </c>
      <c r="AA23" s="209" t="s">
        <v>785</v>
      </c>
      <c r="AB23" s="252" t="s">
        <v>53</v>
      </c>
      <c r="AC23" s="5" t="s">
        <v>181</v>
      </c>
      <c r="AD23" s="99"/>
      <c r="AE23" s="99"/>
      <c r="AF23" s="99"/>
      <c r="AG23" s="99"/>
      <c r="AH23" s="99"/>
      <c r="AI23" s="99"/>
      <c r="AJ23" s="99"/>
    </row>
    <row r="24" spans="1:36" s="216" customFormat="1" ht="138.75" customHeight="1" x14ac:dyDescent="0.25">
      <c r="A24" s="221"/>
      <c r="B24" s="222"/>
      <c r="C24" s="223"/>
      <c r="D24" s="224"/>
      <c r="E24" s="520"/>
      <c r="F24" s="3">
        <v>15</v>
      </c>
      <c r="G24" s="25" t="s">
        <v>1072</v>
      </c>
      <c r="H24" s="209" t="s">
        <v>1066</v>
      </c>
      <c r="I24" s="209" t="s">
        <v>176</v>
      </c>
      <c r="J24" s="209" t="s">
        <v>23</v>
      </c>
      <c r="K24" s="209" t="s">
        <v>1074</v>
      </c>
      <c r="L24" s="209" t="s">
        <v>83</v>
      </c>
      <c r="M24" s="25" t="s">
        <v>982</v>
      </c>
      <c r="N24" s="230" t="s">
        <v>1076</v>
      </c>
      <c r="O24" s="209" t="s">
        <v>24</v>
      </c>
      <c r="P24" s="8" t="s">
        <v>24</v>
      </c>
      <c r="Q24" s="8" t="s">
        <v>24</v>
      </c>
      <c r="R24" s="121" t="s">
        <v>1076</v>
      </c>
      <c r="S24" s="215">
        <v>0</v>
      </c>
      <c r="T24" s="215">
        <v>200000</v>
      </c>
      <c r="U24" s="215"/>
      <c r="V24" s="215"/>
      <c r="W24" s="21" t="s">
        <v>167</v>
      </c>
      <c r="X24" s="22" t="s">
        <v>179</v>
      </c>
      <c r="Y24" s="3" t="s">
        <v>27</v>
      </c>
      <c r="Z24" s="209" t="s">
        <v>1063</v>
      </c>
      <c r="AA24" s="209" t="s">
        <v>785</v>
      </c>
      <c r="AB24" s="252" t="s">
        <v>53</v>
      </c>
      <c r="AC24" s="5" t="s">
        <v>181</v>
      </c>
      <c r="AD24" s="99"/>
      <c r="AE24" s="99"/>
      <c r="AF24" s="99"/>
      <c r="AG24" s="99"/>
      <c r="AH24" s="99"/>
      <c r="AI24" s="99"/>
      <c r="AJ24" s="99"/>
    </row>
    <row r="25" spans="1:36" s="216" customFormat="1" ht="138.75" customHeight="1" thickBot="1" x14ac:dyDescent="0.3">
      <c r="A25" s="225"/>
      <c r="B25" s="226"/>
      <c r="C25" s="227"/>
      <c r="D25" s="228"/>
      <c r="E25" s="521"/>
      <c r="F25" s="3">
        <v>16</v>
      </c>
      <c r="G25" s="25" t="s">
        <v>1073</v>
      </c>
      <c r="H25" s="217" t="s">
        <v>1069</v>
      </c>
      <c r="I25" s="217" t="s">
        <v>176</v>
      </c>
      <c r="J25" s="217" t="s">
        <v>23</v>
      </c>
      <c r="K25" s="217" t="s">
        <v>1075</v>
      </c>
      <c r="L25" s="217" t="s">
        <v>83</v>
      </c>
      <c r="M25" s="10" t="s">
        <v>982</v>
      </c>
      <c r="N25" s="231" t="s">
        <v>1077</v>
      </c>
      <c r="O25" s="209" t="s">
        <v>24</v>
      </c>
      <c r="P25" s="218" t="s">
        <v>24</v>
      </c>
      <c r="Q25" s="218" t="s">
        <v>24</v>
      </c>
      <c r="R25" s="282" t="s">
        <v>1077</v>
      </c>
      <c r="S25" s="219">
        <v>0</v>
      </c>
      <c r="T25" s="219">
        <v>200000</v>
      </c>
      <c r="U25" s="219"/>
      <c r="V25" s="219"/>
      <c r="W25" s="139" t="s">
        <v>167</v>
      </c>
      <c r="X25" s="140" t="s">
        <v>179</v>
      </c>
      <c r="Y25" s="9" t="s">
        <v>27</v>
      </c>
      <c r="Z25" s="217" t="s">
        <v>1063</v>
      </c>
      <c r="AA25" s="217" t="s">
        <v>785</v>
      </c>
      <c r="AB25" s="220" t="s">
        <v>53</v>
      </c>
      <c r="AC25" s="31" t="s">
        <v>181</v>
      </c>
      <c r="AD25" s="99"/>
      <c r="AE25" s="99"/>
      <c r="AF25" s="99"/>
      <c r="AG25" s="99"/>
      <c r="AH25" s="99"/>
      <c r="AI25" s="99"/>
      <c r="AJ25" s="99"/>
    </row>
  </sheetData>
  <mergeCells count="40">
    <mergeCell ref="F3:F7"/>
    <mergeCell ref="E18:E19"/>
    <mergeCell ref="E20:E25"/>
    <mergeCell ref="A10:A15"/>
    <mergeCell ref="B10:B17"/>
    <mergeCell ref="C10:C17"/>
    <mergeCell ref="D10:D15"/>
    <mergeCell ref="E10:E16"/>
    <mergeCell ref="AB3:AB7"/>
    <mergeCell ref="AC3:AC7"/>
    <mergeCell ref="A9:AA9"/>
    <mergeCell ref="A3:A7"/>
    <mergeCell ref="B3:B7"/>
    <mergeCell ref="C3:C7"/>
    <mergeCell ref="Z3:Z7"/>
    <mergeCell ref="AA3:AA7"/>
    <mergeCell ref="D3:D7"/>
    <mergeCell ref="E3:E7"/>
    <mergeCell ref="A8:AC8"/>
    <mergeCell ref="N3:N7"/>
    <mergeCell ref="O3:O4"/>
    <mergeCell ref="W3:W7"/>
    <mergeCell ref="X3:X7"/>
    <mergeCell ref="Y3:Y7"/>
    <mergeCell ref="U3:U7"/>
    <mergeCell ref="T3:T7"/>
    <mergeCell ref="G3:G7"/>
    <mergeCell ref="H3:H7"/>
    <mergeCell ref="I3:I7"/>
    <mergeCell ref="J3:J7"/>
    <mergeCell ref="K3:K7"/>
    <mergeCell ref="L3:L7"/>
    <mergeCell ref="O5:O7"/>
    <mergeCell ref="P5:P7"/>
    <mergeCell ref="R3:R4"/>
    <mergeCell ref="Q3:Q4"/>
    <mergeCell ref="R6:R7"/>
    <mergeCell ref="P3:P4"/>
    <mergeCell ref="S3:S7"/>
    <mergeCell ref="M3:M7"/>
  </mergeCells>
  <phoneticPr fontId="50" type="noConversion"/>
  <pageMargins left="0.23622047244094491" right="0.15748031496062992" top="0.39370078740157483" bottom="0.27559055118110237" header="0.31496062992125984" footer="0.31496062992125984"/>
  <pageSetup paperSize="8" scale="30"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M41"/>
  <sheetViews>
    <sheetView topLeftCell="J1" zoomScale="41" zoomScaleNormal="41" workbookViewId="0">
      <selection activeCell="R3" sqref="R3:R4"/>
    </sheetView>
  </sheetViews>
  <sheetFormatPr defaultRowHeight="15" x14ac:dyDescent="0.25"/>
  <cols>
    <col min="5" max="5" width="9.5703125" customWidth="1"/>
    <col min="7" max="7" width="13.42578125" customWidth="1"/>
    <col min="8" max="8" width="36.140625" customWidth="1"/>
    <col min="9" max="9" width="24.140625" customWidth="1"/>
    <col min="10" max="10" width="15.42578125" customWidth="1"/>
    <col min="11" max="11" width="44.28515625" customWidth="1"/>
    <col min="12" max="12" width="19.7109375" customWidth="1"/>
    <col min="13" max="13" width="44.28515625" customWidth="1"/>
    <col min="14" max="14" width="31.7109375" customWidth="1"/>
    <col min="15" max="16" width="31.85546875" customWidth="1"/>
    <col min="17" max="17" width="45.7109375" customWidth="1"/>
    <col min="18" max="18" width="31.85546875" customWidth="1"/>
    <col min="19" max="19" width="33.5703125" style="1" customWidth="1"/>
    <col min="20" max="21" width="26.7109375" style="1" customWidth="1"/>
    <col min="22" max="22" width="35.7109375" style="1" customWidth="1"/>
    <col min="23" max="23" width="14.140625" style="92" customWidth="1"/>
    <col min="24" max="24" width="13.7109375" style="92" customWidth="1"/>
    <col min="25" max="25" width="11.7109375" style="92" customWidth="1"/>
    <col min="26" max="26" width="13.42578125" style="92" customWidth="1"/>
    <col min="27" max="27" width="22.5703125" style="92" customWidth="1"/>
    <col min="28" max="28" width="9.85546875" customWidth="1"/>
    <col min="29" max="29" width="19.42578125" customWidth="1"/>
  </cols>
  <sheetData>
    <row r="1" spans="1:39" s="6" customFormat="1" ht="43.5" customHeight="1" x14ac:dyDescent="0.4">
      <c r="A1" s="13" t="s">
        <v>194</v>
      </c>
      <c r="B1" s="14"/>
      <c r="C1" s="14"/>
      <c r="D1" s="14"/>
      <c r="S1" s="12"/>
      <c r="T1" s="12"/>
      <c r="U1" s="12"/>
      <c r="V1" s="12"/>
      <c r="W1" s="85"/>
      <c r="X1" s="85"/>
      <c r="Y1" s="85"/>
      <c r="Z1" s="85"/>
      <c r="AA1" s="85"/>
    </row>
    <row r="2" spans="1:39" s="6" customFormat="1" ht="63" customHeight="1" thickBot="1" x14ac:dyDescent="0.45">
      <c r="A2" s="13" t="s">
        <v>195</v>
      </c>
      <c r="B2" s="14"/>
      <c r="C2" s="14"/>
      <c r="D2" s="14"/>
      <c r="S2" s="12"/>
      <c r="T2" s="12"/>
      <c r="U2" s="12"/>
      <c r="V2" s="12"/>
      <c r="W2" s="85"/>
      <c r="X2" s="85"/>
      <c r="Y2" s="85"/>
      <c r="Z2" s="85"/>
      <c r="AA2" s="85"/>
    </row>
    <row r="3" spans="1:39" s="6" customFormat="1" ht="15" customHeight="1" x14ac:dyDescent="0.4">
      <c r="A3" s="570" t="s">
        <v>2</v>
      </c>
      <c r="B3" s="528" t="s">
        <v>3</v>
      </c>
      <c r="C3" s="572" t="s">
        <v>4</v>
      </c>
      <c r="D3" s="528" t="s">
        <v>5</v>
      </c>
      <c r="E3" s="567" t="s">
        <v>6</v>
      </c>
      <c r="F3" s="160"/>
      <c r="G3" s="538" t="s">
        <v>7</v>
      </c>
      <c r="H3" s="538" t="s">
        <v>8</v>
      </c>
      <c r="I3" s="538" t="s">
        <v>9</v>
      </c>
      <c r="J3" s="538" t="s">
        <v>10</v>
      </c>
      <c r="K3" s="542" t="s">
        <v>11</v>
      </c>
      <c r="L3" s="542" t="s">
        <v>12</v>
      </c>
      <c r="M3" s="355"/>
      <c r="N3" s="480" t="s">
        <v>1184</v>
      </c>
      <c r="O3" s="381" t="s">
        <v>61</v>
      </c>
      <c r="P3" s="381" t="s">
        <v>62</v>
      </c>
      <c r="Q3" s="372" t="s">
        <v>60</v>
      </c>
      <c r="R3" s="372" t="s">
        <v>1239</v>
      </c>
      <c r="S3" s="412" t="s">
        <v>1183</v>
      </c>
      <c r="T3" s="378" t="s">
        <v>1154</v>
      </c>
      <c r="U3" s="387" t="s">
        <v>1187</v>
      </c>
      <c r="V3" s="349"/>
      <c r="W3" s="544" t="s">
        <v>13</v>
      </c>
      <c r="X3" s="544" t="s">
        <v>14</v>
      </c>
      <c r="Y3" s="549" t="s">
        <v>15</v>
      </c>
      <c r="Z3" s="544" t="s">
        <v>16</v>
      </c>
      <c r="AA3" s="540" t="s">
        <v>17</v>
      </c>
      <c r="AB3" s="528" t="s">
        <v>18</v>
      </c>
      <c r="AC3" s="535" t="s">
        <v>19</v>
      </c>
    </row>
    <row r="4" spans="1:39" s="6" customFormat="1" ht="103.5" customHeight="1" x14ac:dyDescent="0.4">
      <c r="A4" s="571"/>
      <c r="B4" s="529"/>
      <c r="C4" s="573"/>
      <c r="D4" s="529"/>
      <c r="E4" s="568"/>
      <c r="F4" s="537" t="s">
        <v>196</v>
      </c>
      <c r="G4" s="537"/>
      <c r="H4" s="537"/>
      <c r="I4" s="537"/>
      <c r="J4" s="537"/>
      <c r="K4" s="543"/>
      <c r="L4" s="543"/>
      <c r="M4" s="254"/>
      <c r="N4" s="502"/>
      <c r="O4" s="382"/>
      <c r="P4" s="382"/>
      <c r="Q4" s="373"/>
      <c r="R4" s="373"/>
      <c r="S4" s="413"/>
      <c r="T4" s="379"/>
      <c r="U4" s="388"/>
      <c r="V4" s="379" t="s">
        <v>1185</v>
      </c>
      <c r="W4" s="545"/>
      <c r="X4" s="545"/>
      <c r="Y4" s="550"/>
      <c r="Z4" s="545"/>
      <c r="AA4" s="541"/>
      <c r="AB4" s="529"/>
      <c r="AC4" s="536"/>
    </row>
    <row r="5" spans="1:39" s="6" customFormat="1" ht="26.25" x14ac:dyDescent="0.4">
      <c r="A5" s="571"/>
      <c r="B5" s="529"/>
      <c r="C5" s="573"/>
      <c r="D5" s="529"/>
      <c r="E5" s="568"/>
      <c r="F5" s="537"/>
      <c r="G5" s="537"/>
      <c r="H5" s="537"/>
      <c r="I5" s="537"/>
      <c r="J5" s="537"/>
      <c r="K5" s="543"/>
      <c r="L5" s="543"/>
      <c r="M5" s="254" t="s">
        <v>1036</v>
      </c>
      <c r="N5" s="502"/>
      <c r="O5" s="396" t="s">
        <v>132</v>
      </c>
      <c r="P5" s="530" t="s">
        <v>63</v>
      </c>
      <c r="Q5" s="104" t="s">
        <v>64</v>
      </c>
      <c r="R5" s="334" t="s">
        <v>65</v>
      </c>
      <c r="S5" s="413"/>
      <c r="T5" s="379"/>
      <c r="U5" s="388"/>
      <c r="V5" s="379"/>
      <c r="W5" s="545"/>
      <c r="X5" s="545"/>
      <c r="Y5" s="550"/>
      <c r="Z5" s="545"/>
      <c r="AA5" s="541"/>
      <c r="AB5" s="529"/>
      <c r="AC5" s="536"/>
    </row>
    <row r="6" spans="1:39" s="6" customFormat="1" ht="26.25" x14ac:dyDescent="0.4">
      <c r="A6" s="571"/>
      <c r="B6" s="529"/>
      <c r="C6" s="573"/>
      <c r="D6" s="529"/>
      <c r="E6" s="568"/>
      <c r="F6" s="124"/>
      <c r="G6" s="537"/>
      <c r="H6" s="537"/>
      <c r="I6" s="537"/>
      <c r="J6" s="537"/>
      <c r="K6" s="543"/>
      <c r="L6" s="543"/>
      <c r="M6" s="254"/>
      <c r="N6" s="502"/>
      <c r="O6" s="397"/>
      <c r="P6" s="531"/>
      <c r="Q6" s="347"/>
      <c r="R6" s="533"/>
      <c r="S6" s="413"/>
      <c r="T6" s="379"/>
      <c r="U6" s="388"/>
      <c r="V6" s="379"/>
      <c r="W6" s="545"/>
      <c r="X6" s="545"/>
      <c r="Y6" s="550"/>
      <c r="Z6" s="545"/>
      <c r="AA6" s="541"/>
      <c r="AB6" s="529"/>
      <c r="AC6" s="536"/>
    </row>
    <row r="7" spans="1:39" s="6" customFormat="1" ht="113.25" customHeight="1" x14ac:dyDescent="0.4">
      <c r="A7" s="571"/>
      <c r="B7" s="529"/>
      <c r="C7" s="573"/>
      <c r="D7" s="529"/>
      <c r="E7" s="569"/>
      <c r="F7" s="124"/>
      <c r="G7" s="537"/>
      <c r="H7" s="537"/>
      <c r="I7" s="539"/>
      <c r="J7" s="539"/>
      <c r="K7" s="543"/>
      <c r="L7" s="543"/>
      <c r="M7" s="255"/>
      <c r="N7" s="503"/>
      <c r="O7" s="382"/>
      <c r="P7" s="532"/>
      <c r="Q7" s="348"/>
      <c r="R7" s="534"/>
      <c r="S7" s="413"/>
      <c r="T7" s="380"/>
      <c r="U7" s="389"/>
      <c r="V7" s="380"/>
      <c r="W7" s="545"/>
      <c r="X7" s="545"/>
      <c r="Y7" s="550"/>
      <c r="Z7" s="545"/>
      <c r="AA7" s="541"/>
      <c r="AB7" s="529"/>
      <c r="AC7" s="536"/>
    </row>
    <row r="8" spans="1:39" s="6" customFormat="1" ht="26.25" x14ac:dyDescent="0.4">
      <c r="A8" s="546" t="s">
        <v>422</v>
      </c>
      <c r="B8" s="547"/>
      <c r="C8" s="548"/>
      <c r="D8" s="548"/>
      <c r="E8" s="548"/>
      <c r="F8" s="548"/>
      <c r="G8" s="548"/>
      <c r="H8" s="548"/>
      <c r="I8" s="548"/>
      <c r="J8" s="548"/>
      <c r="K8" s="548"/>
      <c r="L8" s="548"/>
      <c r="M8" s="548"/>
      <c r="N8" s="548"/>
      <c r="O8" s="548"/>
      <c r="P8" s="548"/>
      <c r="Q8" s="548"/>
      <c r="R8" s="548"/>
      <c r="S8" s="548"/>
      <c r="T8" s="548"/>
      <c r="U8" s="548"/>
      <c r="V8" s="548"/>
      <c r="W8" s="548"/>
      <c r="X8" s="548"/>
      <c r="Y8" s="548"/>
      <c r="Z8" s="548"/>
      <c r="AA8" s="548"/>
      <c r="AB8" s="125"/>
      <c r="AC8" s="161"/>
    </row>
    <row r="9" spans="1:39" s="94" customFormat="1" ht="53.25" customHeight="1" x14ac:dyDescent="0.25">
      <c r="A9" s="554" t="s">
        <v>678</v>
      </c>
      <c r="B9" s="555"/>
      <c r="C9" s="555"/>
      <c r="D9" s="555"/>
      <c r="E9" s="555"/>
      <c r="F9" s="556"/>
      <c r="G9" s="556"/>
      <c r="H9" s="556"/>
      <c r="I9" s="556"/>
      <c r="J9" s="556"/>
      <c r="K9" s="556"/>
      <c r="L9" s="556"/>
      <c r="M9" s="556"/>
      <c r="N9" s="556"/>
      <c r="O9" s="556"/>
      <c r="P9" s="556"/>
      <c r="Q9" s="556"/>
      <c r="R9" s="556"/>
      <c r="S9" s="556"/>
      <c r="T9" s="556"/>
      <c r="U9" s="556"/>
      <c r="V9" s="556"/>
      <c r="W9" s="556"/>
      <c r="X9" s="556"/>
      <c r="Y9" s="556"/>
      <c r="Z9" s="556"/>
      <c r="AA9" s="557"/>
      <c r="AB9" s="353"/>
      <c r="AC9" s="354"/>
    </row>
    <row r="10" spans="1:39" s="91" customFormat="1" ht="369" customHeight="1" x14ac:dyDescent="0.4">
      <c r="A10" s="558" t="s">
        <v>134</v>
      </c>
      <c r="B10" s="500" t="s">
        <v>68</v>
      </c>
      <c r="C10" s="500" t="s">
        <v>149</v>
      </c>
      <c r="D10" s="500" t="s">
        <v>135</v>
      </c>
      <c r="E10" s="551" t="s">
        <v>197</v>
      </c>
      <c r="F10" s="3">
        <v>1</v>
      </c>
      <c r="G10" s="3" t="s">
        <v>221</v>
      </c>
      <c r="H10" s="3" t="s">
        <v>198</v>
      </c>
      <c r="I10" s="3" t="s">
        <v>199</v>
      </c>
      <c r="J10" s="3" t="s">
        <v>23</v>
      </c>
      <c r="K10" s="3" t="s">
        <v>526</v>
      </c>
      <c r="L10" s="3" t="s">
        <v>50</v>
      </c>
      <c r="M10" s="3" t="s">
        <v>1039</v>
      </c>
      <c r="N10" s="107" t="s">
        <v>934</v>
      </c>
      <c r="O10" s="19" t="s">
        <v>493</v>
      </c>
      <c r="P10" s="19" t="s">
        <v>573</v>
      </c>
      <c r="Q10" s="19" t="s">
        <v>928</v>
      </c>
      <c r="R10" s="19" t="s">
        <v>935</v>
      </c>
      <c r="S10" s="135">
        <v>5000000</v>
      </c>
      <c r="T10" s="135">
        <v>0</v>
      </c>
      <c r="U10" s="135"/>
      <c r="V10" s="249" t="s">
        <v>936</v>
      </c>
      <c r="W10" s="111" t="s">
        <v>200</v>
      </c>
      <c r="X10" s="111" t="s">
        <v>201</v>
      </c>
      <c r="Y10" s="113" t="s">
        <v>27</v>
      </c>
      <c r="Z10" s="114" t="s">
        <v>202</v>
      </c>
      <c r="AA10" s="114" t="s">
        <v>203</v>
      </c>
      <c r="AB10" s="115" t="s">
        <v>53</v>
      </c>
      <c r="AC10" s="5" t="s">
        <v>721</v>
      </c>
      <c r="AD10" s="90"/>
      <c r="AE10" s="90"/>
      <c r="AF10" s="90"/>
      <c r="AG10" s="90"/>
      <c r="AH10" s="90"/>
      <c r="AI10" s="90"/>
      <c r="AJ10" s="90"/>
      <c r="AK10" s="90"/>
      <c r="AL10" s="90"/>
      <c r="AM10" s="90"/>
    </row>
    <row r="11" spans="1:39" s="71" customFormat="1" ht="126" customHeight="1" x14ac:dyDescent="0.4">
      <c r="A11" s="559"/>
      <c r="B11" s="501"/>
      <c r="C11" s="501"/>
      <c r="D11" s="562"/>
      <c r="E11" s="552"/>
      <c r="F11" s="3">
        <v>2</v>
      </c>
      <c r="G11" s="3" t="s">
        <v>222</v>
      </c>
      <c r="H11" s="112" t="s">
        <v>599</v>
      </c>
      <c r="I11" s="3" t="s">
        <v>199</v>
      </c>
      <c r="J11" s="3" t="s">
        <v>23</v>
      </c>
      <c r="K11" s="3" t="s">
        <v>823</v>
      </c>
      <c r="L11" s="3" t="s">
        <v>133</v>
      </c>
      <c r="M11" s="3" t="s">
        <v>993</v>
      </c>
      <c r="N11" s="105" t="s">
        <v>1100</v>
      </c>
      <c r="O11" s="20" t="s">
        <v>822</v>
      </c>
      <c r="P11" s="20" t="s">
        <v>572</v>
      </c>
      <c r="Q11" s="20" t="s">
        <v>824</v>
      </c>
      <c r="R11" s="20" t="s">
        <v>929</v>
      </c>
      <c r="S11" s="391" t="s">
        <v>1093</v>
      </c>
      <c r="T11" s="350">
        <v>623567.01</v>
      </c>
      <c r="U11" s="350"/>
      <c r="V11" s="350"/>
      <c r="W11" s="111" t="s">
        <v>93</v>
      </c>
      <c r="X11" s="111" t="s">
        <v>201</v>
      </c>
      <c r="Y11" s="113" t="s">
        <v>27</v>
      </c>
      <c r="Z11" s="114" t="s">
        <v>158</v>
      </c>
      <c r="AA11" s="114" t="s">
        <v>205</v>
      </c>
      <c r="AB11" s="115" t="s">
        <v>28</v>
      </c>
      <c r="AC11" s="5" t="s">
        <v>721</v>
      </c>
      <c r="AD11" s="89"/>
      <c r="AE11" s="89"/>
      <c r="AF11" s="89"/>
      <c r="AG11" s="89"/>
      <c r="AH11" s="89"/>
      <c r="AI11" s="89"/>
      <c r="AJ11" s="89"/>
      <c r="AK11" s="89"/>
      <c r="AL11" s="89"/>
      <c r="AM11" s="89"/>
    </row>
    <row r="12" spans="1:39" s="71" customFormat="1" ht="210" customHeight="1" x14ac:dyDescent="0.4">
      <c r="A12" s="559"/>
      <c r="B12" s="501"/>
      <c r="C12" s="501"/>
      <c r="D12" s="562"/>
      <c r="E12" s="552"/>
      <c r="F12" s="3">
        <v>3</v>
      </c>
      <c r="G12" s="3" t="s">
        <v>223</v>
      </c>
      <c r="H12" s="112" t="s">
        <v>599</v>
      </c>
      <c r="I12" s="3" t="s">
        <v>199</v>
      </c>
      <c r="J12" s="3" t="s">
        <v>23</v>
      </c>
      <c r="K12" s="3" t="s">
        <v>927</v>
      </c>
      <c r="L12" s="3" t="s">
        <v>825</v>
      </c>
      <c r="M12" s="3" t="s">
        <v>994</v>
      </c>
      <c r="N12" s="105" t="s">
        <v>826</v>
      </c>
      <c r="O12" s="20" t="s">
        <v>830</v>
      </c>
      <c r="P12" s="20" t="s">
        <v>827</v>
      </c>
      <c r="Q12" s="20" t="s">
        <v>828</v>
      </c>
      <c r="R12" s="20" t="s">
        <v>829</v>
      </c>
      <c r="S12" s="392"/>
      <c r="T12" s="351"/>
      <c r="U12" s="351"/>
      <c r="V12" s="351"/>
      <c r="W12" s="111" t="s">
        <v>93</v>
      </c>
      <c r="X12" s="111" t="s">
        <v>201</v>
      </c>
      <c r="Y12" s="113" t="s">
        <v>27</v>
      </c>
      <c r="Z12" s="114" t="s">
        <v>158</v>
      </c>
      <c r="AA12" s="114" t="s">
        <v>205</v>
      </c>
      <c r="AB12" s="115" t="s">
        <v>28</v>
      </c>
      <c r="AC12" s="5" t="s">
        <v>721</v>
      </c>
      <c r="AD12" s="89"/>
      <c r="AE12" s="89"/>
      <c r="AF12" s="89"/>
      <c r="AG12" s="89"/>
      <c r="AH12" s="89"/>
      <c r="AI12" s="89"/>
      <c r="AJ12" s="89"/>
      <c r="AK12" s="89"/>
      <c r="AL12" s="89"/>
      <c r="AM12" s="89"/>
    </row>
    <row r="13" spans="1:39" s="71" customFormat="1" ht="154.5" customHeight="1" x14ac:dyDescent="0.4">
      <c r="A13" s="559"/>
      <c r="B13" s="501"/>
      <c r="C13" s="501"/>
      <c r="D13" s="562"/>
      <c r="E13" s="552"/>
      <c r="F13" s="299">
        <v>4</v>
      </c>
      <c r="G13" s="362" t="s">
        <v>224</v>
      </c>
      <c r="H13" s="19" t="s">
        <v>208</v>
      </c>
      <c r="I13" s="3" t="s">
        <v>199</v>
      </c>
      <c r="J13" s="3" t="s">
        <v>23</v>
      </c>
      <c r="K13" s="3" t="s">
        <v>1233</v>
      </c>
      <c r="L13" s="3" t="s">
        <v>50</v>
      </c>
      <c r="M13" s="3" t="s">
        <v>995</v>
      </c>
      <c r="N13" s="107" t="s">
        <v>1230</v>
      </c>
      <c r="O13" s="19" t="s">
        <v>494</v>
      </c>
      <c r="P13" s="19" t="s">
        <v>451</v>
      </c>
      <c r="Q13" s="19" t="s">
        <v>502</v>
      </c>
      <c r="R13" s="19" t="s">
        <v>501</v>
      </c>
      <c r="S13" s="564">
        <v>50000</v>
      </c>
      <c r="T13" s="356"/>
      <c r="U13" s="356"/>
      <c r="V13" s="346"/>
      <c r="W13" s="111" t="s">
        <v>93</v>
      </c>
      <c r="X13" s="111" t="s">
        <v>201</v>
      </c>
      <c r="Y13" s="113" t="s">
        <v>27</v>
      </c>
      <c r="Z13" s="114" t="s">
        <v>209</v>
      </c>
      <c r="AA13" s="114" t="s">
        <v>159</v>
      </c>
      <c r="AB13" s="115" t="s">
        <v>28</v>
      </c>
      <c r="AC13" s="5" t="s">
        <v>1234</v>
      </c>
      <c r="AD13" s="89"/>
      <c r="AE13" s="89"/>
      <c r="AF13" s="89"/>
      <c r="AG13" s="89"/>
      <c r="AH13" s="89"/>
      <c r="AI13" s="89"/>
      <c r="AJ13" s="89"/>
      <c r="AK13" s="89"/>
      <c r="AL13" s="89"/>
      <c r="AM13" s="89"/>
    </row>
    <row r="14" spans="1:39" s="71" customFormat="1" ht="259.5" customHeight="1" x14ac:dyDescent="0.4">
      <c r="A14" s="559"/>
      <c r="B14" s="501"/>
      <c r="C14" s="501"/>
      <c r="D14" s="562"/>
      <c r="E14" s="552"/>
      <c r="F14" s="3">
        <v>5</v>
      </c>
      <c r="G14" s="3" t="s">
        <v>225</v>
      </c>
      <c r="H14" s="19" t="s">
        <v>210</v>
      </c>
      <c r="I14" s="3" t="s">
        <v>199</v>
      </c>
      <c r="J14" s="3" t="s">
        <v>23</v>
      </c>
      <c r="K14" s="3" t="s">
        <v>1232</v>
      </c>
      <c r="L14" s="3" t="s">
        <v>50</v>
      </c>
      <c r="M14" s="3" t="s">
        <v>996</v>
      </c>
      <c r="N14" s="107" t="s">
        <v>1231</v>
      </c>
      <c r="O14" s="19" t="s">
        <v>930</v>
      </c>
      <c r="P14" s="19" t="s">
        <v>931</v>
      </c>
      <c r="Q14" s="19" t="s">
        <v>932</v>
      </c>
      <c r="R14" s="19" t="s">
        <v>933</v>
      </c>
      <c r="S14" s="565"/>
      <c r="T14" s="357">
        <v>16000</v>
      </c>
      <c r="U14" s="357">
        <v>16000</v>
      </c>
      <c r="V14" s="346"/>
      <c r="W14" s="111" t="s">
        <v>93</v>
      </c>
      <c r="X14" s="111" t="s">
        <v>201</v>
      </c>
      <c r="Y14" s="113" t="s">
        <v>27</v>
      </c>
      <c r="Z14" s="114" t="s">
        <v>158</v>
      </c>
      <c r="AA14" s="114" t="s">
        <v>159</v>
      </c>
      <c r="AB14" s="115" t="s">
        <v>53</v>
      </c>
      <c r="AC14" s="5" t="s">
        <v>1234</v>
      </c>
      <c r="AD14" s="89"/>
      <c r="AE14" s="89"/>
      <c r="AF14" s="89"/>
      <c r="AG14" s="89"/>
      <c r="AH14" s="89"/>
      <c r="AI14" s="89"/>
      <c r="AJ14" s="89"/>
      <c r="AK14" s="89"/>
      <c r="AL14" s="89"/>
      <c r="AM14" s="89"/>
    </row>
    <row r="15" spans="1:39" s="71" customFormat="1" ht="99.75" customHeight="1" x14ac:dyDescent="0.4">
      <c r="A15" s="559"/>
      <c r="B15" s="501"/>
      <c r="C15" s="501"/>
      <c r="D15" s="562"/>
      <c r="E15" s="552"/>
      <c r="F15" s="3">
        <v>6</v>
      </c>
      <c r="G15" s="3" t="s">
        <v>226</v>
      </c>
      <c r="H15" s="19" t="s">
        <v>211</v>
      </c>
      <c r="I15" s="3" t="s">
        <v>199</v>
      </c>
      <c r="J15" s="3" t="s">
        <v>23</v>
      </c>
      <c r="K15" s="3" t="s">
        <v>634</v>
      </c>
      <c r="L15" s="3"/>
      <c r="M15" s="117" t="s">
        <v>977</v>
      </c>
      <c r="N15" s="107" t="s">
        <v>635</v>
      </c>
      <c r="O15" s="19" t="s">
        <v>622</v>
      </c>
      <c r="P15" s="19" t="s">
        <v>24</v>
      </c>
      <c r="Q15" s="19" t="s">
        <v>636</v>
      </c>
      <c r="R15" s="19" t="s">
        <v>24</v>
      </c>
      <c r="S15" s="566"/>
      <c r="T15" s="358"/>
      <c r="U15" s="358"/>
      <c r="V15" s="74"/>
      <c r="W15" s="111" t="s">
        <v>93</v>
      </c>
      <c r="X15" s="111" t="s">
        <v>201</v>
      </c>
      <c r="Y15" s="113" t="s">
        <v>27</v>
      </c>
      <c r="Z15" s="114" t="s">
        <v>158</v>
      </c>
      <c r="AA15" s="114" t="s">
        <v>159</v>
      </c>
      <c r="AB15" s="115" t="s">
        <v>53</v>
      </c>
      <c r="AC15" s="5" t="s">
        <v>1234</v>
      </c>
      <c r="AD15" s="89"/>
      <c r="AE15" s="89"/>
      <c r="AF15" s="89"/>
      <c r="AG15" s="89"/>
      <c r="AH15" s="89"/>
      <c r="AI15" s="89"/>
      <c r="AJ15" s="89"/>
      <c r="AK15" s="89"/>
      <c r="AL15" s="89"/>
      <c r="AM15" s="89"/>
    </row>
    <row r="16" spans="1:39" s="71" customFormat="1" ht="355.5" customHeight="1" x14ac:dyDescent="0.4">
      <c r="A16" s="559"/>
      <c r="B16" s="501"/>
      <c r="C16" s="501"/>
      <c r="D16" s="562"/>
      <c r="E16" s="552"/>
      <c r="F16" s="3">
        <v>7</v>
      </c>
      <c r="G16" s="3" t="s">
        <v>227</v>
      </c>
      <c r="H16" s="19" t="s">
        <v>806</v>
      </c>
      <c r="I16" s="3" t="s">
        <v>199</v>
      </c>
      <c r="J16" s="3" t="s">
        <v>23</v>
      </c>
      <c r="K16" s="3" t="s">
        <v>807</v>
      </c>
      <c r="L16" s="3" t="s">
        <v>50</v>
      </c>
      <c r="M16" s="117" t="s">
        <v>977</v>
      </c>
      <c r="N16" s="105" t="s">
        <v>1188</v>
      </c>
      <c r="O16" s="19" t="s">
        <v>495</v>
      </c>
      <c r="P16" s="19" t="s">
        <v>452</v>
      </c>
      <c r="Q16" s="249" t="s">
        <v>1119</v>
      </c>
      <c r="R16" s="249" t="s">
        <v>1120</v>
      </c>
      <c r="S16" s="250">
        <v>200000</v>
      </c>
      <c r="T16" s="250"/>
      <c r="U16" s="250"/>
      <c r="V16" s="74" t="s">
        <v>984</v>
      </c>
      <c r="W16" s="111" t="s">
        <v>93</v>
      </c>
      <c r="X16" s="111" t="s">
        <v>201</v>
      </c>
      <c r="Y16" s="113" t="s">
        <v>27</v>
      </c>
      <c r="Z16" s="114" t="s">
        <v>158</v>
      </c>
      <c r="AA16" s="114" t="s">
        <v>212</v>
      </c>
      <c r="AB16" s="115" t="s">
        <v>53</v>
      </c>
      <c r="AC16" s="5" t="s">
        <v>1234</v>
      </c>
      <c r="AD16" s="89"/>
      <c r="AE16" s="89"/>
      <c r="AF16" s="89"/>
      <c r="AG16" s="89"/>
      <c r="AH16" s="89"/>
      <c r="AI16" s="89"/>
      <c r="AJ16" s="89"/>
      <c r="AK16" s="89"/>
      <c r="AL16" s="89"/>
      <c r="AM16" s="89"/>
    </row>
    <row r="17" spans="1:39" s="71" customFormat="1" ht="138" customHeight="1" x14ac:dyDescent="0.4">
      <c r="A17" s="559"/>
      <c r="B17" s="501"/>
      <c r="C17" s="501"/>
      <c r="D17" s="562"/>
      <c r="E17" s="552"/>
      <c r="F17" s="3">
        <v>8</v>
      </c>
      <c r="G17" s="3" t="s">
        <v>228</v>
      </c>
      <c r="H17" s="39" t="s">
        <v>326</v>
      </c>
      <c r="I17" s="37" t="s">
        <v>327</v>
      </c>
      <c r="J17" s="37" t="s">
        <v>23</v>
      </c>
      <c r="K17" s="37" t="s">
        <v>1220</v>
      </c>
      <c r="L17" s="37" t="s">
        <v>50</v>
      </c>
      <c r="M17" s="117" t="s">
        <v>977</v>
      </c>
      <c r="N17" s="118" t="s">
        <v>1219</v>
      </c>
      <c r="O17" s="45" t="s">
        <v>491</v>
      </c>
      <c r="P17" s="45" t="s">
        <v>870</v>
      </c>
      <c r="Q17" s="45" t="s">
        <v>498</v>
      </c>
      <c r="R17" s="45" t="s">
        <v>582</v>
      </c>
      <c r="S17" s="132">
        <v>60000</v>
      </c>
      <c r="T17" s="132">
        <v>60000</v>
      </c>
      <c r="U17" s="132"/>
      <c r="V17" s="346"/>
      <c r="W17" s="111" t="s">
        <v>167</v>
      </c>
      <c r="X17" s="41" t="s">
        <v>201</v>
      </c>
      <c r="Y17" s="42" t="s">
        <v>27</v>
      </c>
      <c r="Z17" s="38" t="s">
        <v>57</v>
      </c>
      <c r="AA17" s="37" t="s">
        <v>329</v>
      </c>
      <c r="AB17" s="115" t="s">
        <v>53</v>
      </c>
      <c r="AC17" s="43" t="s">
        <v>330</v>
      </c>
      <c r="AD17" s="89"/>
      <c r="AE17" s="89"/>
      <c r="AF17" s="89"/>
      <c r="AG17" s="89"/>
      <c r="AH17" s="89"/>
      <c r="AI17" s="89"/>
      <c r="AJ17" s="89"/>
      <c r="AK17" s="89"/>
      <c r="AL17" s="89"/>
      <c r="AM17" s="89"/>
    </row>
    <row r="18" spans="1:39" s="71" customFormat="1" ht="138" customHeight="1" x14ac:dyDescent="0.4">
      <c r="A18" s="559"/>
      <c r="B18" s="501"/>
      <c r="C18" s="501"/>
      <c r="D18" s="562"/>
      <c r="E18" s="552"/>
      <c r="F18" s="3">
        <v>9</v>
      </c>
      <c r="G18" s="3" t="s">
        <v>229</v>
      </c>
      <c r="H18" s="44" t="s">
        <v>331</v>
      </c>
      <c r="I18" s="37" t="s">
        <v>327</v>
      </c>
      <c r="J18" s="37" t="s">
        <v>23</v>
      </c>
      <c r="K18" s="37" t="s">
        <v>1220</v>
      </c>
      <c r="L18" s="37" t="s">
        <v>50</v>
      </c>
      <c r="M18" s="117" t="s">
        <v>977</v>
      </c>
      <c r="N18" s="118" t="s">
        <v>1219</v>
      </c>
      <c r="O18" s="45" t="s">
        <v>490</v>
      </c>
      <c r="P18" s="45" t="s">
        <v>455</v>
      </c>
      <c r="Q18" s="45" t="s">
        <v>498</v>
      </c>
      <c r="R18" s="45" t="s">
        <v>582</v>
      </c>
      <c r="S18" s="132">
        <v>50000</v>
      </c>
      <c r="T18" s="132">
        <v>50000</v>
      </c>
      <c r="U18" s="132"/>
      <c r="V18" s="346"/>
      <c r="W18" s="111" t="s">
        <v>167</v>
      </c>
      <c r="X18" s="41" t="s">
        <v>201</v>
      </c>
      <c r="Y18" s="42" t="s">
        <v>27</v>
      </c>
      <c r="Z18" s="38" t="s">
        <v>57</v>
      </c>
      <c r="AA18" s="37" t="s">
        <v>329</v>
      </c>
      <c r="AB18" s="115" t="s">
        <v>53</v>
      </c>
      <c r="AC18" s="43" t="s">
        <v>330</v>
      </c>
      <c r="AD18" s="89"/>
      <c r="AE18" s="89"/>
      <c r="AF18" s="89"/>
      <c r="AG18" s="89"/>
      <c r="AH18" s="89"/>
      <c r="AI18" s="89"/>
      <c r="AJ18" s="89"/>
      <c r="AK18" s="89"/>
      <c r="AL18" s="89"/>
      <c r="AM18" s="89"/>
    </row>
    <row r="19" spans="1:39" s="71" customFormat="1" ht="138" customHeight="1" x14ac:dyDescent="0.4">
      <c r="A19" s="559"/>
      <c r="B19" s="501"/>
      <c r="C19" s="501"/>
      <c r="D19" s="562"/>
      <c r="E19" s="552"/>
      <c r="F19" s="3">
        <v>10</v>
      </c>
      <c r="G19" s="3" t="s">
        <v>230</v>
      </c>
      <c r="H19" s="44" t="s">
        <v>519</v>
      </c>
      <c r="I19" s="37" t="s">
        <v>327</v>
      </c>
      <c r="J19" s="37" t="s">
        <v>23</v>
      </c>
      <c r="K19" s="37" t="s">
        <v>1220</v>
      </c>
      <c r="L19" s="37" t="s">
        <v>50</v>
      </c>
      <c r="M19" s="117" t="s">
        <v>977</v>
      </c>
      <c r="N19" s="118" t="s">
        <v>1229</v>
      </c>
      <c r="O19" s="45" t="s">
        <v>489</v>
      </c>
      <c r="P19" s="45" t="s">
        <v>456</v>
      </c>
      <c r="Q19" s="45" t="s">
        <v>499</v>
      </c>
      <c r="R19" s="45" t="s">
        <v>528</v>
      </c>
      <c r="S19" s="132">
        <v>140000</v>
      </c>
      <c r="T19" s="132">
        <v>140000</v>
      </c>
      <c r="U19" s="132"/>
      <c r="V19" s="346"/>
      <c r="W19" s="111" t="s">
        <v>167</v>
      </c>
      <c r="X19" s="41" t="s">
        <v>201</v>
      </c>
      <c r="Y19" s="42" t="s">
        <v>27</v>
      </c>
      <c r="Z19" s="38" t="s">
        <v>328</v>
      </c>
      <c r="AA19" s="37" t="s">
        <v>162</v>
      </c>
      <c r="AB19" s="115" t="s">
        <v>53</v>
      </c>
      <c r="AC19" s="43" t="s">
        <v>330</v>
      </c>
      <c r="AD19" s="89"/>
      <c r="AE19" s="89"/>
      <c r="AF19" s="89"/>
      <c r="AG19" s="89"/>
      <c r="AH19" s="89"/>
      <c r="AI19" s="89"/>
      <c r="AJ19" s="89"/>
      <c r="AK19" s="89"/>
      <c r="AL19" s="89"/>
      <c r="AM19" s="89"/>
    </row>
    <row r="20" spans="1:39" s="71" customFormat="1" ht="158.25" customHeight="1" x14ac:dyDescent="0.4">
      <c r="A20" s="559"/>
      <c r="B20" s="501"/>
      <c r="C20" s="501"/>
      <c r="D20" s="562"/>
      <c r="E20" s="552"/>
      <c r="F20" s="299">
        <v>11</v>
      </c>
      <c r="G20" s="3" t="s">
        <v>231</v>
      </c>
      <c r="H20" s="44" t="s">
        <v>332</v>
      </c>
      <c r="I20" s="37" t="s">
        <v>327</v>
      </c>
      <c r="J20" s="37" t="s">
        <v>23</v>
      </c>
      <c r="K20" s="45" t="s">
        <v>483</v>
      </c>
      <c r="L20" s="37" t="s">
        <v>50</v>
      </c>
      <c r="M20" s="117" t="s">
        <v>977</v>
      </c>
      <c r="N20" s="118" t="s">
        <v>488</v>
      </c>
      <c r="O20" s="45" t="s">
        <v>487</v>
      </c>
      <c r="P20" s="45" t="s">
        <v>24</v>
      </c>
      <c r="Q20" s="45" t="s">
        <v>24</v>
      </c>
      <c r="R20" s="45" t="s">
        <v>24</v>
      </c>
      <c r="S20" s="132">
        <v>100000</v>
      </c>
      <c r="T20" s="132">
        <v>100000</v>
      </c>
      <c r="U20" s="132"/>
      <c r="V20" s="132"/>
      <c r="W20" s="111" t="s">
        <v>167</v>
      </c>
      <c r="X20" s="41" t="s">
        <v>201</v>
      </c>
      <c r="Y20" s="42" t="s">
        <v>27</v>
      </c>
      <c r="Z20" s="38"/>
      <c r="AA20" s="37" t="s">
        <v>333</v>
      </c>
      <c r="AB20" s="115" t="s">
        <v>53</v>
      </c>
      <c r="AC20" s="43" t="s">
        <v>330</v>
      </c>
      <c r="AD20" s="89"/>
      <c r="AE20" s="89"/>
      <c r="AF20" s="89"/>
      <c r="AG20" s="89"/>
      <c r="AH20" s="89"/>
      <c r="AI20" s="89"/>
      <c r="AJ20" s="89"/>
      <c r="AK20" s="89"/>
      <c r="AL20" s="89"/>
      <c r="AM20" s="89"/>
    </row>
    <row r="21" spans="1:39" s="71" customFormat="1" ht="172.5" customHeight="1" x14ac:dyDescent="0.4">
      <c r="A21" s="559"/>
      <c r="B21" s="501"/>
      <c r="C21" s="501"/>
      <c r="D21" s="562"/>
      <c r="E21" s="552"/>
      <c r="F21" s="3">
        <v>12</v>
      </c>
      <c r="G21" s="3" t="s">
        <v>232</v>
      </c>
      <c r="H21" s="44" t="s">
        <v>1189</v>
      </c>
      <c r="I21" s="37" t="s">
        <v>327</v>
      </c>
      <c r="J21" s="37" t="s">
        <v>23</v>
      </c>
      <c r="K21" s="45" t="s">
        <v>483</v>
      </c>
      <c r="L21" s="37" t="s">
        <v>50</v>
      </c>
      <c r="M21" s="37" t="s">
        <v>997</v>
      </c>
      <c r="N21" s="118" t="s">
        <v>486</v>
      </c>
      <c r="O21" s="45" t="s">
        <v>640</v>
      </c>
      <c r="P21" s="45" t="s">
        <v>24</v>
      </c>
      <c r="Q21" s="45" t="s">
        <v>24</v>
      </c>
      <c r="R21" s="45" t="s">
        <v>24</v>
      </c>
      <c r="S21" s="132">
        <v>200000</v>
      </c>
      <c r="T21" s="132">
        <v>200000</v>
      </c>
      <c r="U21" s="132"/>
      <c r="V21" s="132"/>
      <c r="W21" s="111" t="s">
        <v>167</v>
      </c>
      <c r="X21" s="41" t="s">
        <v>201</v>
      </c>
      <c r="Y21" s="42" t="s">
        <v>27</v>
      </c>
      <c r="Z21" s="38"/>
      <c r="AA21" s="37" t="s">
        <v>162</v>
      </c>
      <c r="AB21" s="115" t="s">
        <v>53</v>
      </c>
      <c r="AC21" s="43" t="s">
        <v>330</v>
      </c>
      <c r="AD21" s="89"/>
      <c r="AE21" s="89"/>
      <c r="AF21" s="89"/>
      <c r="AG21" s="89"/>
      <c r="AH21" s="89"/>
      <c r="AI21" s="89"/>
      <c r="AJ21" s="89"/>
      <c r="AK21" s="89"/>
      <c r="AL21" s="89"/>
      <c r="AM21" s="89"/>
    </row>
    <row r="22" spans="1:39" s="71" customFormat="1" ht="108.75" customHeight="1" x14ac:dyDescent="0.4">
      <c r="A22" s="559"/>
      <c r="B22" s="501"/>
      <c r="C22" s="501"/>
      <c r="D22" s="562"/>
      <c r="E22" s="552"/>
      <c r="F22" s="3">
        <v>13</v>
      </c>
      <c r="G22" s="3" t="s">
        <v>233</v>
      </c>
      <c r="H22" s="44" t="s">
        <v>334</v>
      </c>
      <c r="I22" s="37" t="s">
        <v>327</v>
      </c>
      <c r="J22" s="37" t="s">
        <v>23</v>
      </c>
      <c r="K22" s="45" t="s">
        <v>643</v>
      </c>
      <c r="L22" s="37" t="s">
        <v>50</v>
      </c>
      <c r="M22" s="37" t="s">
        <v>977</v>
      </c>
      <c r="N22" s="118" t="s">
        <v>644</v>
      </c>
      <c r="O22" s="45" t="s">
        <v>645</v>
      </c>
      <c r="P22" s="45" t="s">
        <v>24</v>
      </c>
      <c r="Q22" s="45" t="s">
        <v>24</v>
      </c>
      <c r="R22" s="45" t="s">
        <v>24</v>
      </c>
      <c r="S22" s="132">
        <v>70000</v>
      </c>
      <c r="T22" s="132">
        <v>70000</v>
      </c>
      <c r="U22" s="132"/>
      <c r="V22" s="132"/>
      <c r="W22" s="111" t="s">
        <v>167</v>
      </c>
      <c r="X22" s="41" t="s">
        <v>201</v>
      </c>
      <c r="Y22" s="42" t="s">
        <v>27</v>
      </c>
      <c r="Z22" s="38" t="s">
        <v>57</v>
      </c>
      <c r="AA22" s="37" t="s">
        <v>162</v>
      </c>
      <c r="AB22" s="115" t="s">
        <v>53</v>
      </c>
      <c r="AC22" s="43" t="s">
        <v>330</v>
      </c>
      <c r="AD22" s="89"/>
      <c r="AE22" s="89"/>
      <c r="AF22" s="89"/>
      <c r="AG22" s="89"/>
      <c r="AH22" s="89"/>
      <c r="AI22" s="89"/>
      <c r="AJ22" s="89"/>
      <c r="AK22" s="89"/>
      <c r="AL22" s="89"/>
      <c r="AM22" s="89"/>
    </row>
    <row r="23" spans="1:39" s="71" customFormat="1" ht="113.25" customHeight="1" x14ac:dyDescent="0.4">
      <c r="A23" s="559"/>
      <c r="B23" s="501"/>
      <c r="C23" s="501"/>
      <c r="D23" s="562"/>
      <c r="E23" s="552"/>
      <c r="F23" s="3">
        <v>14</v>
      </c>
      <c r="G23" s="3" t="s">
        <v>234</v>
      </c>
      <c r="H23" s="44" t="s">
        <v>335</v>
      </c>
      <c r="I23" s="37" t="s">
        <v>327</v>
      </c>
      <c r="J23" s="46" t="s">
        <v>23</v>
      </c>
      <c r="K23" s="45" t="s">
        <v>484</v>
      </c>
      <c r="L23" s="37" t="s">
        <v>50</v>
      </c>
      <c r="M23" s="37" t="s">
        <v>977</v>
      </c>
      <c r="N23" s="118" t="s">
        <v>485</v>
      </c>
      <c r="O23" s="45" t="s">
        <v>485</v>
      </c>
      <c r="P23" s="45" t="s">
        <v>24</v>
      </c>
      <c r="Q23" s="45" t="s">
        <v>24</v>
      </c>
      <c r="R23" s="47" t="s">
        <v>24</v>
      </c>
      <c r="S23" s="132">
        <v>295200</v>
      </c>
      <c r="T23" s="132">
        <v>295200</v>
      </c>
      <c r="U23" s="132"/>
      <c r="V23" s="132"/>
      <c r="W23" s="111" t="s">
        <v>167</v>
      </c>
      <c r="X23" s="48" t="s">
        <v>201</v>
      </c>
      <c r="Y23" s="49" t="s">
        <v>27</v>
      </c>
      <c r="Z23" s="50" t="s">
        <v>57</v>
      </c>
      <c r="AA23" s="37" t="s">
        <v>162</v>
      </c>
      <c r="AB23" s="115" t="s">
        <v>53</v>
      </c>
      <c r="AC23" s="43" t="s">
        <v>330</v>
      </c>
      <c r="AD23" s="89"/>
      <c r="AE23" s="89"/>
      <c r="AF23" s="89"/>
      <c r="AG23" s="89"/>
      <c r="AH23" s="89"/>
      <c r="AI23" s="89"/>
      <c r="AJ23" s="89"/>
      <c r="AK23" s="89"/>
      <c r="AL23" s="89"/>
      <c r="AM23" s="89"/>
    </row>
    <row r="24" spans="1:39" s="71" customFormat="1" ht="147.75" customHeight="1" x14ac:dyDescent="0.4">
      <c r="A24" s="559"/>
      <c r="B24" s="501"/>
      <c r="C24" s="501"/>
      <c r="D24" s="562"/>
      <c r="E24" s="552"/>
      <c r="F24" s="3">
        <v>15</v>
      </c>
      <c r="G24" s="3" t="s">
        <v>235</v>
      </c>
      <c r="H24" s="44" t="s">
        <v>336</v>
      </c>
      <c r="I24" s="37" t="s">
        <v>327</v>
      </c>
      <c r="J24" s="46" t="s">
        <v>23</v>
      </c>
      <c r="K24" s="45" t="s">
        <v>481</v>
      </c>
      <c r="L24" s="37" t="s">
        <v>50</v>
      </c>
      <c r="M24" s="37" t="s">
        <v>977</v>
      </c>
      <c r="N24" s="118" t="s">
        <v>480</v>
      </c>
      <c r="O24" s="45" t="s">
        <v>24</v>
      </c>
      <c r="P24" s="45" t="s">
        <v>480</v>
      </c>
      <c r="Q24" s="45" t="s">
        <v>24</v>
      </c>
      <c r="R24" s="47" t="s">
        <v>24</v>
      </c>
      <c r="S24" s="132">
        <v>60000</v>
      </c>
      <c r="T24" s="132">
        <v>60000</v>
      </c>
      <c r="U24" s="132"/>
      <c r="V24" s="132"/>
      <c r="W24" s="111" t="s">
        <v>167</v>
      </c>
      <c r="X24" s="48" t="s">
        <v>201</v>
      </c>
      <c r="Y24" s="49" t="s">
        <v>27</v>
      </c>
      <c r="Z24" s="50"/>
      <c r="AA24" s="37" t="s">
        <v>162</v>
      </c>
      <c r="AB24" s="115" t="s">
        <v>53</v>
      </c>
      <c r="AC24" s="43" t="s">
        <v>330</v>
      </c>
      <c r="AD24" s="89"/>
      <c r="AE24" s="89"/>
      <c r="AF24" s="89"/>
      <c r="AG24" s="89"/>
      <c r="AH24" s="89"/>
      <c r="AI24" s="89"/>
      <c r="AJ24" s="89"/>
      <c r="AK24" s="89"/>
      <c r="AL24" s="89"/>
      <c r="AM24" s="89"/>
    </row>
    <row r="25" spans="1:39" s="71" customFormat="1" ht="186" customHeight="1" x14ac:dyDescent="0.4">
      <c r="A25" s="559"/>
      <c r="B25" s="501"/>
      <c r="C25" s="501"/>
      <c r="D25" s="562"/>
      <c r="E25" s="552"/>
      <c r="F25" s="3">
        <v>16</v>
      </c>
      <c r="G25" s="3" t="s">
        <v>236</v>
      </c>
      <c r="H25" s="51" t="s">
        <v>337</v>
      </c>
      <c r="I25" s="37" t="s">
        <v>327</v>
      </c>
      <c r="J25" s="46" t="s">
        <v>23</v>
      </c>
      <c r="K25" s="37" t="s">
        <v>338</v>
      </c>
      <c r="L25" s="37" t="s">
        <v>50</v>
      </c>
      <c r="M25" s="37" t="s">
        <v>994</v>
      </c>
      <c r="N25" s="118" t="s">
        <v>1221</v>
      </c>
      <c r="O25" s="37" t="s">
        <v>24</v>
      </c>
      <c r="P25" s="47" t="s">
        <v>24</v>
      </c>
      <c r="Q25" s="47" t="s">
        <v>24</v>
      </c>
      <c r="R25" s="37" t="s">
        <v>339</v>
      </c>
      <c r="S25" s="132">
        <v>50000</v>
      </c>
      <c r="T25" s="132">
        <v>50000</v>
      </c>
      <c r="U25" s="132"/>
      <c r="V25" s="346"/>
      <c r="W25" s="111" t="s">
        <v>167</v>
      </c>
      <c r="X25" s="48" t="s">
        <v>201</v>
      </c>
      <c r="Y25" s="49" t="s">
        <v>27</v>
      </c>
      <c r="Z25" s="50"/>
      <c r="AA25" s="46" t="s">
        <v>162</v>
      </c>
      <c r="AB25" s="115" t="s">
        <v>53</v>
      </c>
      <c r="AC25" s="43" t="s">
        <v>330</v>
      </c>
      <c r="AD25" s="89"/>
      <c r="AE25" s="89"/>
      <c r="AF25" s="89"/>
      <c r="AG25" s="89"/>
      <c r="AH25" s="89"/>
      <c r="AI25" s="89"/>
      <c r="AJ25" s="89"/>
      <c r="AK25" s="89"/>
      <c r="AL25" s="89"/>
      <c r="AM25" s="89"/>
    </row>
    <row r="26" spans="1:39" s="71" customFormat="1" ht="135" customHeight="1" x14ac:dyDescent="0.4">
      <c r="A26" s="559"/>
      <c r="B26" s="501"/>
      <c r="C26" s="501"/>
      <c r="D26" s="562"/>
      <c r="E26" s="552"/>
      <c r="F26" s="3">
        <v>17</v>
      </c>
      <c r="G26" s="3" t="s">
        <v>237</v>
      </c>
      <c r="H26" s="51" t="s">
        <v>340</v>
      </c>
      <c r="I26" s="37" t="s">
        <v>327</v>
      </c>
      <c r="J26" s="46" t="s">
        <v>23</v>
      </c>
      <c r="K26" s="37" t="s">
        <v>479</v>
      </c>
      <c r="L26" s="37" t="s">
        <v>50</v>
      </c>
      <c r="M26" s="37" t="s">
        <v>998</v>
      </c>
      <c r="N26" s="118" t="s">
        <v>458</v>
      </c>
      <c r="O26" s="37" t="s">
        <v>24</v>
      </c>
      <c r="P26" s="37" t="s">
        <v>482</v>
      </c>
      <c r="Q26" s="47" t="s">
        <v>24</v>
      </c>
      <c r="R26" s="47" t="s">
        <v>24</v>
      </c>
      <c r="S26" s="132">
        <v>80000</v>
      </c>
      <c r="T26" s="132">
        <v>80000</v>
      </c>
      <c r="U26" s="132"/>
      <c r="V26" s="132"/>
      <c r="W26" s="111" t="s">
        <v>167</v>
      </c>
      <c r="X26" s="48" t="s">
        <v>201</v>
      </c>
      <c r="Y26" s="49" t="s">
        <v>27</v>
      </c>
      <c r="Z26" s="50" t="s">
        <v>57</v>
      </c>
      <c r="AA26" s="46" t="s">
        <v>341</v>
      </c>
      <c r="AB26" s="115" t="s">
        <v>53</v>
      </c>
      <c r="AC26" s="43" t="s">
        <v>330</v>
      </c>
      <c r="AD26" s="89"/>
      <c r="AE26" s="89"/>
      <c r="AF26" s="89"/>
      <c r="AG26" s="89"/>
      <c r="AH26" s="89"/>
      <c r="AI26" s="89"/>
      <c r="AJ26" s="89"/>
      <c r="AK26" s="89"/>
      <c r="AL26" s="89"/>
      <c r="AM26" s="89"/>
    </row>
    <row r="27" spans="1:39" s="71" customFormat="1" ht="120" customHeight="1" x14ac:dyDescent="0.4">
      <c r="A27" s="559"/>
      <c r="B27" s="501"/>
      <c r="C27" s="501"/>
      <c r="D27" s="562"/>
      <c r="E27" s="552"/>
      <c r="F27" s="299">
        <v>18</v>
      </c>
      <c r="G27" s="3" t="s">
        <v>238</v>
      </c>
      <c r="H27" s="44" t="s">
        <v>342</v>
      </c>
      <c r="I27" s="37" t="s">
        <v>327</v>
      </c>
      <c r="J27" s="46" t="s">
        <v>23</v>
      </c>
      <c r="K27" s="37" t="s">
        <v>478</v>
      </c>
      <c r="L27" s="37" t="s">
        <v>50</v>
      </c>
      <c r="M27" s="37" t="s">
        <v>998</v>
      </c>
      <c r="N27" s="118" t="s">
        <v>459</v>
      </c>
      <c r="O27" s="297" t="s">
        <v>24</v>
      </c>
      <c r="P27" s="37" t="s">
        <v>457</v>
      </c>
      <c r="Q27" s="37" t="s">
        <v>24</v>
      </c>
      <c r="R27" s="47" t="s">
        <v>24</v>
      </c>
      <c r="S27" s="132">
        <v>150000</v>
      </c>
      <c r="T27" s="132">
        <v>150000</v>
      </c>
      <c r="U27" s="132"/>
      <c r="V27" s="132"/>
      <c r="W27" s="111" t="s">
        <v>167</v>
      </c>
      <c r="X27" s="48" t="s">
        <v>201</v>
      </c>
      <c r="Y27" s="49" t="s">
        <v>27</v>
      </c>
      <c r="Z27" s="50" t="s">
        <v>57</v>
      </c>
      <c r="AA27" s="37" t="s">
        <v>341</v>
      </c>
      <c r="AB27" s="115" t="s">
        <v>53</v>
      </c>
      <c r="AC27" s="43" t="s">
        <v>330</v>
      </c>
      <c r="AD27" s="89"/>
      <c r="AE27" s="89"/>
      <c r="AF27" s="89"/>
      <c r="AG27" s="89"/>
      <c r="AH27" s="89"/>
      <c r="AI27" s="89"/>
      <c r="AJ27" s="89"/>
      <c r="AK27" s="89"/>
      <c r="AL27" s="89"/>
      <c r="AM27" s="89"/>
    </row>
    <row r="28" spans="1:39" s="71" customFormat="1" ht="121.5" customHeight="1" x14ac:dyDescent="0.4">
      <c r="A28" s="559"/>
      <c r="B28" s="501"/>
      <c r="C28" s="501"/>
      <c r="D28" s="562"/>
      <c r="E28" s="552"/>
      <c r="F28" s="3">
        <v>19</v>
      </c>
      <c r="G28" s="3" t="s">
        <v>239</v>
      </c>
      <c r="H28" s="44" t="s">
        <v>343</v>
      </c>
      <c r="I28" s="37" t="s">
        <v>327</v>
      </c>
      <c r="J28" s="46" t="s">
        <v>23</v>
      </c>
      <c r="K28" s="37" t="s">
        <v>477</v>
      </c>
      <c r="L28" s="37" t="s">
        <v>50</v>
      </c>
      <c r="M28" s="37" t="s">
        <v>998</v>
      </c>
      <c r="N28" s="118" t="s">
        <v>460</v>
      </c>
      <c r="O28" s="37" t="s">
        <v>24</v>
      </c>
      <c r="P28" s="47" t="s">
        <v>24</v>
      </c>
      <c r="Q28" s="37" t="s">
        <v>476</v>
      </c>
      <c r="R28" s="47" t="s">
        <v>24</v>
      </c>
      <c r="S28" s="132">
        <v>300000</v>
      </c>
      <c r="T28" s="132">
        <v>300000</v>
      </c>
      <c r="U28" s="132"/>
      <c r="V28" s="132"/>
      <c r="W28" s="111" t="s">
        <v>167</v>
      </c>
      <c r="X28" s="48" t="s">
        <v>201</v>
      </c>
      <c r="Y28" s="49" t="s">
        <v>27</v>
      </c>
      <c r="Z28" s="50" t="s">
        <v>344</v>
      </c>
      <c r="AA28" s="46" t="s">
        <v>162</v>
      </c>
      <c r="AB28" s="115" t="s">
        <v>53</v>
      </c>
      <c r="AC28" s="43" t="s">
        <v>330</v>
      </c>
      <c r="AD28" s="89"/>
      <c r="AE28" s="89"/>
      <c r="AF28" s="89"/>
      <c r="AG28" s="89"/>
      <c r="AH28" s="89"/>
      <c r="AI28" s="89"/>
      <c r="AJ28" s="89"/>
      <c r="AK28" s="89"/>
      <c r="AL28" s="89"/>
      <c r="AM28" s="89"/>
    </row>
    <row r="29" spans="1:39" s="71" customFormat="1" ht="204" customHeight="1" x14ac:dyDescent="0.4">
      <c r="A29" s="559"/>
      <c r="B29" s="501"/>
      <c r="C29" s="501"/>
      <c r="D29" s="562"/>
      <c r="E29" s="552"/>
      <c r="F29" s="3">
        <v>20</v>
      </c>
      <c r="G29" s="3" t="s">
        <v>240</v>
      </c>
      <c r="H29" s="44" t="s">
        <v>646</v>
      </c>
      <c r="I29" s="37" t="s">
        <v>327</v>
      </c>
      <c r="J29" s="46" t="s">
        <v>23</v>
      </c>
      <c r="K29" s="37" t="s">
        <v>642</v>
      </c>
      <c r="L29" s="37" t="s">
        <v>50</v>
      </c>
      <c r="M29" s="37" t="s">
        <v>994</v>
      </c>
      <c r="N29" s="118" t="s">
        <v>1222</v>
      </c>
      <c r="O29" s="37" t="s">
        <v>24</v>
      </c>
      <c r="P29" s="47" t="s">
        <v>24</v>
      </c>
      <c r="Q29" s="47" t="s">
        <v>24</v>
      </c>
      <c r="R29" s="37" t="s">
        <v>647</v>
      </c>
      <c r="S29" s="132">
        <v>100000</v>
      </c>
      <c r="T29" s="132">
        <v>100000</v>
      </c>
      <c r="U29" s="132"/>
      <c r="V29" s="346"/>
      <c r="W29" s="111" t="s">
        <v>167</v>
      </c>
      <c r="X29" s="48" t="s">
        <v>201</v>
      </c>
      <c r="Y29" s="49" t="s">
        <v>27</v>
      </c>
      <c r="Z29" s="50"/>
      <c r="AA29" s="46" t="s">
        <v>162</v>
      </c>
      <c r="AB29" s="115" t="s">
        <v>53</v>
      </c>
      <c r="AC29" s="43" t="s">
        <v>330</v>
      </c>
      <c r="AD29" s="89"/>
      <c r="AE29" s="89"/>
      <c r="AF29" s="89"/>
      <c r="AG29" s="89"/>
      <c r="AH29" s="89"/>
      <c r="AI29" s="89"/>
      <c r="AJ29" s="89"/>
      <c r="AK29" s="89"/>
      <c r="AL29" s="89"/>
      <c r="AM29" s="89"/>
    </row>
    <row r="30" spans="1:39" s="71" customFormat="1" ht="117" customHeight="1" x14ac:dyDescent="0.4">
      <c r="A30" s="559"/>
      <c r="B30" s="501"/>
      <c r="C30" s="501"/>
      <c r="D30" s="562"/>
      <c r="E30" s="552"/>
      <c r="F30" s="3">
        <v>21</v>
      </c>
      <c r="G30" s="3" t="s">
        <v>241</v>
      </c>
      <c r="H30" s="39" t="s">
        <v>345</v>
      </c>
      <c r="I30" s="37" t="s">
        <v>327</v>
      </c>
      <c r="J30" s="46" t="s">
        <v>23</v>
      </c>
      <c r="K30" s="37" t="s">
        <v>475</v>
      </c>
      <c r="L30" s="37" t="s">
        <v>50</v>
      </c>
      <c r="M30" s="37" t="s">
        <v>994</v>
      </c>
      <c r="N30" s="118" t="s">
        <v>474</v>
      </c>
      <c r="O30" s="37" t="s">
        <v>24</v>
      </c>
      <c r="P30" s="37" t="s">
        <v>497</v>
      </c>
      <c r="Q30" s="37" t="s">
        <v>24</v>
      </c>
      <c r="R30" s="37" t="s">
        <v>24</v>
      </c>
      <c r="S30" s="132">
        <v>100000</v>
      </c>
      <c r="T30" s="132">
        <v>100000</v>
      </c>
      <c r="U30" s="132"/>
      <c r="V30" s="132"/>
      <c r="W30" s="111" t="s">
        <v>167</v>
      </c>
      <c r="X30" s="48" t="s">
        <v>201</v>
      </c>
      <c r="Y30" s="49" t="s">
        <v>27</v>
      </c>
      <c r="Z30" s="50" t="s">
        <v>57</v>
      </c>
      <c r="AA30" s="37" t="s">
        <v>162</v>
      </c>
      <c r="AB30" s="115" t="s">
        <v>53</v>
      </c>
      <c r="AC30" s="43" t="s">
        <v>330</v>
      </c>
      <c r="AD30" s="89"/>
      <c r="AE30" s="89"/>
      <c r="AF30" s="89"/>
      <c r="AG30" s="89"/>
      <c r="AH30" s="89"/>
      <c r="AI30" s="89"/>
      <c r="AJ30" s="89"/>
      <c r="AK30" s="89"/>
      <c r="AL30" s="89"/>
      <c r="AM30" s="89"/>
    </row>
    <row r="31" spans="1:39" s="71" customFormat="1" ht="120.75" customHeight="1" x14ac:dyDescent="0.4">
      <c r="A31" s="559"/>
      <c r="B31" s="501"/>
      <c r="C31" s="501"/>
      <c r="D31" s="562"/>
      <c r="E31" s="552"/>
      <c r="F31" s="3">
        <v>22</v>
      </c>
      <c r="G31" s="3" t="s">
        <v>242</v>
      </c>
      <c r="H31" s="39" t="s">
        <v>346</v>
      </c>
      <c r="I31" s="37" t="s">
        <v>327</v>
      </c>
      <c r="J31" s="46" t="s">
        <v>23</v>
      </c>
      <c r="K31" s="37" t="s">
        <v>473</v>
      </c>
      <c r="L31" s="37" t="s">
        <v>50</v>
      </c>
      <c r="M31" s="37" t="s">
        <v>994</v>
      </c>
      <c r="N31" s="118" t="s">
        <v>461</v>
      </c>
      <c r="O31" s="37" t="s">
        <v>24</v>
      </c>
      <c r="P31" s="37" t="s">
        <v>24</v>
      </c>
      <c r="Q31" s="37" t="s">
        <v>461</v>
      </c>
      <c r="R31" s="37" t="s">
        <v>24</v>
      </c>
      <c r="S31" s="132">
        <v>15000</v>
      </c>
      <c r="T31" s="132">
        <v>15000</v>
      </c>
      <c r="U31" s="132"/>
      <c r="V31" s="132"/>
      <c r="W31" s="111" t="s">
        <v>167</v>
      </c>
      <c r="X31" s="48" t="s">
        <v>201</v>
      </c>
      <c r="Y31" s="49" t="s">
        <v>27</v>
      </c>
      <c r="Z31" s="50" t="s">
        <v>57</v>
      </c>
      <c r="AA31" s="37" t="s">
        <v>162</v>
      </c>
      <c r="AB31" s="115" t="s">
        <v>53</v>
      </c>
      <c r="AC31" s="43" t="s">
        <v>330</v>
      </c>
      <c r="AD31" s="89"/>
      <c r="AE31" s="89"/>
      <c r="AF31" s="89"/>
      <c r="AG31" s="89"/>
      <c r="AH31" s="89"/>
      <c r="AI31" s="89"/>
      <c r="AJ31" s="89"/>
      <c r="AK31" s="89"/>
      <c r="AL31" s="89"/>
      <c r="AM31" s="89"/>
    </row>
    <row r="32" spans="1:39" s="71" customFormat="1" ht="178.5" customHeight="1" x14ac:dyDescent="0.4">
      <c r="A32" s="559"/>
      <c r="B32" s="501"/>
      <c r="C32" s="501"/>
      <c r="D32" s="562"/>
      <c r="E32" s="552"/>
      <c r="F32" s="3">
        <v>23</v>
      </c>
      <c r="G32" s="3" t="s">
        <v>243</v>
      </c>
      <c r="H32" s="51" t="s">
        <v>347</v>
      </c>
      <c r="I32" s="37" t="s">
        <v>327</v>
      </c>
      <c r="J32" s="46" t="s">
        <v>23</v>
      </c>
      <c r="K32" s="55" t="s">
        <v>338</v>
      </c>
      <c r="L32" s="46" t="s">
        <v>50</v>
      </c>
      <c r="M32" s="37" t="s">
        <v>994</v>
      </c>
      <c r="N32" s="118" t="s">
        <v>339</v>
      </c>
      <c r="O32" s="119" t="s">
        <v>24</v>
      </c>
      <c r="P32" s="37" t="s">
        <v>24</v>
      </c>
      <c r="Q32" s="37" t="s">
        <v>24</v>
      </c>
      <c r="R32" s="55" t="s">
        <v>339</v>
      </c>
      <c r="S32" s="132">
        <v>100000</v>
      </c>
      <c r="T32" s="132">
        <v>100000</v>
      </c>
      <c r="U32" s="132"/>
      <c r="V32" s="346"/>
      <c r="W32" s="111" t="s">
        <v>167</v>
      </c>
      <c r="X32" s="48" t="s">
        <v>201</v>
      </c>
      <c r="Y32" s="49" t="s">
        <v>27</v>
      </c>
      <c r="Z32" s="50" t="s">
        <v>348</v>
      </c>
      <c r="AA32" s="46" t="s">
        <v>162</v>
      </c>
      <c r="AB32" s="115" t="s">
        <v>53</v>
      </c>
      <c r="AC32" s="43" t="s">
        <v>330</v>
      </c>
      <c r="AD32" s="89"/>
      <c r="AE32" s="89"/>
      <c r="AF32" s="89"/>
      <c r="AG32" s="89"/>
      <c r="AH32" s="89"/>
      <c r="AI32" s="89"/>
      <c r="AJ32" s="89"/>
      <c r="AK32" s="89"/>
      <c r="AL32" s="89"/>
      <c r="AM32" s="89"/>
    </row>
    <row r="33" spans="1:39" s="71" customFormat="1" ht="119.25" customHeight="1" x14ac:dyDescent="0.4">
      <c r="A33" s="559"/>
      <c r="B33" s="501"/>
      <c r="C33" s="501"/>
      <c r="D33" s="562"/>
      <c r="E33" s="552"/>
      <c r="F33" s="3">
        <v>24</v>
      </c>
      <c r="G33" s="3" t="s">
        <v>356</v>
      </c>
      <c r="H33" s="51" t="s">
        <v>648</v>
      </c>
      <c r="I33" s="37" t="s">
        <v>327</v>
      </c>
      <c r="J33" s="46" t="s">
        <v>23</v>
      </c>
      <c r="K33" s="37" t="s">
        <v>649</v>
      </c>
      <c r="L33" s="46" t="s">
        <v>50</v>
      </c>
      <c r="M33" s="37" t="s">
        <v>994</v>
      </c>
      <c r="N33" s="120" t="s">
        <v>650</v>
      </c>
      <c r="O33" s="297" t="s">
        <v>24</v>
      </c>
      <c r="P33" s="55" t="s">
        <v>650</v>
      </c>
      <c r="Q33" s="45" t="s">
        <v>24</v>
      </c>
      <c r="R33" s="55" t="s">
        <v>24</v>
      </c>
      <c r="S33" s="132">
        <v>250000</v>
      </c>
      <c r="T33" s="132">
        <v>250000</v>
      </c>
      <c r="U33" s="132"/>
      <c r="V33" s="132"/>
      <c r="W33" s="111" t="s">
        <v>167</v>
      </c>
      <c r="X33" s="48" t="s">
        <v>201</v>
      </c>
      <c r="Y33" s="49" t="s">
        <v>27</v>
      </c>
      <c r="Z33" s="50" t="s">
        <v>57</v>
      </c>
      <c r="AA33" s="46" t="s">
        <v>162</v>
      </c>
      <c r="AB33" s="115" t="s">
        <v>53</v>
      </c>
      <c r="AC33" s="162" t="s">
        <v>330</v>
      </c>
      <c r="AD33" s="89"/>
      <c r="AE33" s="89"/>
      <c r="AF33" s="89"/>
      <c r="AG33" s="89"/>
      <c r="AH33" s="89"/>
      <c r="AI33" s="89"/>
      <c r="AJ33" s="89"/>
      <c r="AK33" s="89"/>
      <c r="AL33" s="89"/>
      <c r="AM33" s="89"/>
    </row>
    <row r="34" spans="1:39" s="71" customFormat="1" ht="180" customHeight="1" x14ac:dyDescent="0.4">
      <c r="A34" s="559"/>
      <c r="B34" s="501"/>
      <c r="C34" s="501"/>
      <c r="D34" s="562"/>
      <c r="E34" s="552"/>
      <c r="F34" s="299">
        <v>25</v>
      </c>
      <c r="G34" s="3" t="s">
        <v>358</v>
      </c>
      <c r="H34" s="51" t="s">
        <v>349</v>
      </c>
      <c r="I34" s="37" t="s">
        <v>327</v>
      </c>
      <c r="J34" s="46" t="s">
        <v>23</v>
      </c>
      <c r="K34" s="37" t="s">
        <v>1224</v>
      </c>
      <c r="L34" s="46" t="s">
        <v>50</v>
      </c>
      <c r="M34" s="253" t="s">
        <v>994</v>
      </c>
      <c r="N34" s="122" t="s">
        <v>1223</v>
      </c>
      <c r="O34" s="55" t="s">
        <v>24</v>
      </c>
      <c r="P34" s="55" t="s">
        <v>497</v>
      </c>
      <c r="Q34" s="55" t="s">
        <v>24</v>
      </c>
      <c r="R34" s="55" t="s">
        <v>468</v>
      </c>
      <c r="S34" s="133">
        <v>120000</v>
      </c>
      <c r="T34" s="133">
        <v>120000</v>
      </c>
      <c r="U34" s="133"/>
      <c r="V34" s="346"/>
      <c r="W34" s="111" t="s">
        <v>167</v>
      </c>
      <c r="X34" s="48" t="s">
        <v>201</v>
      </c>
      <c r="Y34" s="49" t="s">
        <v>27</v>
      </c>
      <c r="Z34" s="50" t="s">
        <v>57</v>
      </c>
      <c r="AA34" s="37" t="s">
        <v>162</v>
      </c>
      <c r="AB34" s="115" t="s">
        <v>53</v>
      </c>
      <c r="AC34" s="162" t="s">
        <v>330</v>
      </c>
      <c r="AD34" s="89"/>
      <c r="AE34" s="89"/>
      <c r="AF34" s="89"/>
      <c r="AG34" s="89"/>
      <c r="AH34" s="89"/>
      <c r="AI34" s="89"/>
      <c r="AJ34" s="89"/>
      <c r="AK34" s="89"/>
      <c r="AL34" s="89"/>
      <c r="AM34" s="89"/>
    </row>
    <row r="35" spans="1:39" s="71" customFormat="1" ht="108.75" customHeight="1" x14ac:dyDescent="0.4">
      <c r="A35" s="559"/>
      <c r="B35" s="501"/>
      <c r="C35" s="501"/>
      <c r="D35" s="562"/>
      <c r="E35" s="552"/>
      <c r="F35" s="3">
        <v>26</v>
      </c>
      <c r="G35" s="3" t="s">
        <v>575</v>
      </c>
      <c r="H35" s="51" t="s">
        <v>350</v>
      </c>
      <c r="I35" s="37" t="s">
        <v>327</v>
      </c>
      <c r="J35" s="46" t="s">
        <v>23</v>
      </c>
      <c r="K35" s="8" t="s">
        <v>472</v>
      </c>
      <c r="L35" s="54" t="s">
        <v>50</v>
      </c>
      <c r="M35" s="54" t="s">
        <v>1038</v>
      </c>
      <c r="N35" s="118" t="s">
        <v>534</v>
      </c>
      <c r="O35" s="8" t="s">
        <v>24</v>
      </c>
      <c r="P35" s="55" t="s">
        <v>24</v>
      </c>
      <c r="Q35" s="55" t="s">
        <v>471</v>
      </c>
      <c r="R35" s="55" t="s">
        <v>24</v>
      </c>
      <c r="S35" s="133">
        <v>500000</v>
      </c>
      <c r="T35" s="133">
        <v>500000</v>
      </c>
      <c r="U35" s="133"/>
      <c r="V35" s="133"/>
      <c r="W35" s="111" t="s">
        <v>167</v>
      </c>
      <c r="X35" s="48" t="s">
        <v>201</v>
      </c>
      <c r="Y35" s="49" t="s">
        <v>27</v>
      </c>
      <c r="Z35" s="50" t="s">
        <v>57</v>
      </c>
      <c r="AA35" s="52" t="s">
        <v>162</v>
      </c>
      <c r="AB35" s="115" t="s">
        <v>53</v>
      </c>
      <c r="AC35" s="7" t="s">
        <v>330</v>
      </c>
      <c r="AD35" s="89"/>
      <c r="AE35" s="89"/>
      <c r="AF35" s="89"/>
      <c r="AG35" s="89"/>
      <c r="AH35" s="89"/>
      <c r="AI35" s="89"/>
      <c r="AJ35" s="89"/>
      <c r="AK35" s="89"/>
      <c r="AL35" s="89"/>
      <c r="AM35" s="89"/>
    </row>
    <row r="36" spans="1:39" s="71" customFormat="1" ht="193.5" customHeight="1" x14ac:dyDescent="0.4">
      <c r="A36" s="559"/>
      <c r="B36" s="501"/>
      <c r="C36" s="501"/>
      <c r="D36" s="562"/>
      <c r="E36" s="552"/>
      <c r="F36" s="3">
        <v>27</v>
      </c>
      <c r="G36" s="3" t="s">
        <v>576</v>
      </c>
      <c r="H36" s="51" t="s">
        <v>351</v>
      </c>
      <c r="I36" s="37" t="s">
        <v>327</v>
      </c>
      <c r="J36" s="46" t="s">
        <v>23</v>
      </c>
      <c r="K36" s="8" t="s">
        <v>642</v>
      </c>
      <c r="L36" s="54" t="s">
        <v>50</v>
      </c>
      <c r="M36" s="54" t="s">
        <v>1038</v>
      </c>
      <c r="N36" s="118" t="s">
        <v>1228</v>
      </c>
      <c r="O36" s="8" t="s">
        <v>24</v>
      </c>
      <c r="P36" s="55" t="s">
        <v>24</v>
      </c>
      <c r="Q36" s="55" t="s">
        <v>24</v>
      </c>
      <c r="R36" s="55" t="s">
        <v>647</v>
      </c>
      <c r="S36" s="133">
        <v>40000</v>
      </c>
      <c r="T36" s="133">
        <v>40000</v>
      </c>
      <c r="U36" s="133"/>
      <c r="V36" s="346"/>
      <c r="W36" s="111" t="s">
        <v>167</v>
      </c>
      <c r="X36" s="48" t="s">
        <v>201</v>
      </c>
      <c r="Y36" s="49" t="s">
        <v>27</v>
      </c>
      <c r="Z36" s="50" t="s">
        <v>57</v>
      </c>
      <c r="AA36" s="52" t="s">
        <v>341</v>
      </c>
      <c r="AB36" s="115" t="s">
        <v>53</v>
      </c>
      <c r="AC36" s="7" t="s">
        <v>330</v>
      </c>
      <c r="AD36" s="89"/>
      <c r="AE36" s="89"/>
      <c r="AF36" s="89"/>
      <c r="AG36" s="89"/>
      <c r="AH36" s="89"/>
      <c r="AI36" s="89"/>
      <c r="AJ36" s="89"/>
      <c r="AK36" s="89"/>
      <c r="AL36" s="89"/>
      <c r="AM36" s="89"/>
    </row>
    <row r="37" spans="1:39" s="71" customFormat="1" ht="117" customHeight="1" x14ac:dyDescent="0.4">
      <c r="A37" s="559"/>
      <c r="B37" s="501"/>
      <c r="C37" s="501"/>
      <c r="D37" s="562"/>
      <c r="E37" s="552"/>
      <c r="F37" s="3">
        <v>28</v>
      </c>
      <c r="G37" s="3" t="s">
        <v>578</v>
      </c>
      <c r="H37" s="37" t="s">
        <v>352</v>
      </c>
      <c r="I37" s="37" t="s">
        <v>327</v>
      </c>
      <c r="J37" s="37" t="s">
        <v>23</v>
      </c>
      <c r="K37" s="37" t="s">
        <v>467</v>
      </c>
      <c r="L37" s="54" t="s">
        <v>50</v>
      </c>
      <c r="M37" s="54" t="s">
        <v>994</v>
      </c>
      <c r="N37" s="118" t="s">
        <v>1190</v>
      </c>
      <c r="O37" s="8" t="s">
        <v>24</v>
      </c>
      <c r="P37" s="55" t="s">
        <v>458</v>
      </c>
      <c r="Q37" s="55" t="s">
        <v>460</v>
      </c>
      <c r="R37" s="55" t="s">
        <v>24</v>
      </c>
      <c r="S37" s="132">
        <v>80000</v>
      </c>
      <c r="T37" s="132">
        <v>80000</v>
      </c>
      <c r="U37" s="132"/>
      <c r="V37" s="132"/>
      <c r="W37" s="111" t="s">
        <v>167</v>
      </c>
      <c r="X37" s="41" t="s">
        <v>201</v>
      </c>
      <c r="Y37" s="42" t="s">
        <v>27</v>
      </c>
      <c r="Z37" s="38" t="s">
        <v>57</v>
      </c>
      <c r="AA37" s="52" t="s">
        <v>353</v>
      </c>
      <c r="AB37" s="115" t="s">
        <v>53</v>
      </c>
      <c r="AC37" s="7" t="s">
        <v>330</v>
      </c>
      <c r="AD37" s="89"/>
      <c r="AE37" s="89"/>
      <c r="AF37" s="89"/>
      <c r="AG37" s="89"/>
      <c r="AH37" s="89"/>
      <c r="AI37" s="89"/>
      <c r="AJ37" s="89"/>
      <c r="AK37" s="89"/>
      <c r="AL37" s="89"/>
      <c r="AM37" s="89"/>
    </row>
    <row r="38" spans="1:39" s="71" customFormat="1" ht="210.75" customHeight="1" x14ac:dyDescent="0.4">
      <c r="A38" s="559"/>
      <c r="B38" s="501"/>
      <c r="C38" s="501"/>
      <c r="D38" s="562"/>
      <c r="E38" s="552"/>
      <c r="F38" s="3">
        <v>29</v>
      </c>
      <c r="G38" s="3" t="s">
        <v>579</v>
      </c>
      <c r="H38" s="37" t="s">
        <v>354</v>
      </c>
      <c r="I38" s="37" t="s">
        <v>327</v>
      </c>
      <c r="J38" s="37" t="s">
        <v>23</v>
      </c>
      <c r="K38" s="37" t="s">
        <v>1225</v>
      </c>
      <c r="L38" s="54" t="s">
        <v>50</v>
      </c>
      <c r="M38" s="54" t="s">
        <v>994</v>
      </c>
      <c r="N38" s="118" t="s">
        <v>1227</v>
      </c>
      <c r="O38" s="37" t="s">
        <v>470</v>
      </c>
      <c r="P38" s="55" t="s">
        <v>462</v>
      </c>
      <c r="Q38" s="55" t="s">
        <v>465</v>
      </c>
      <c r="R38" s="55" t="s">
        <v>464</v>
      </c>
      <c r="S38" s="132">
        <v>20000</v>
      </c>
      <c r="T38" s="132">
        <v>20000</v>
      </c>
      <c r="U38" s="132"/>
      <c r="V38" s="346"/>
      <c r="W38" s="111" t="s">
        <v>167</v>
      </c>
      <c r="X38" s="41" t="s">
        <v>201</v>
      </c>
      <c r="Y38" s="42" t="s">
        <v>27</v>
      </c>
      <c r="Z38" s="38" t="s">
        <v>57</v>
      </c>
      <c r="AA38" s="52" t="s">
        <v>353</v>
      </c>
      <c r="AB38" s="115" t="s">
        <v>53</v>
      </c>
      <c r="AC38" s="7" t="s">
        <v>330</v>
      </c>
      <c r="AD38" s="89"/>
      <c r="AE38" s="89"/>
      <c r="AF38" s="89"/>
      <c r="AG38" s="89"/>
      <c r="AH38" s="89"/>
      <c r="AI38" s="89"/>
      <c r="AJ38" s="89"/>
      <c r="AK38" s="89"/>
      <c r="AL38" s="89"/>
      <c r="AM38" s="89"/>
    </row>
    <row r="39" spans="1:39" s="71" customFormat="1" ht="198.75" customHeight="1" x14ac:dyDescent="0.4">
      <c r="A39" s="559"/>
      <c r="B39" s="501"/>
      <c r="C39" s="501"/>
      <c r="D39" s="562"/>
      <c r="E39" s="552"/>
      <c r="F39" s="3">
        <v>30</v>
      </c>
      <c r="G39" s="3" t="s">
        <v>577</v>
      </c>
      <c r="H39" s="46" t="s">
        <v>355</v>
      </c>
      <c r="I39" s="46" t="s">
        <v>327</v>
      </c>
      <c r="J39" s="46" t="s">
        <v>23</v>
      </c>
      <c r="K39" s="46" t="s">
        <v>1225</v>
      </c>
      <c r="L39" s="52" t="s">
        <v>50</v>
      </c>
      <c r="M39" s="52" t="s">
        <v>994</v>
      </c>
      <c r="N39" s="122" t="s">
        <v>1226</v>
      </c>
      <c r="O39" s="46" t="s">
        <v>469</v>
      </c>
      <c r="P39" s="55" t="s">
        <v>462</v>
      </c>
      <c r="Q39" s="55" t="s">
        <v>465</v>
      </c>
      <c r="R39" s="55" t="s">
        <v>464</v>
      </c>
      <c r="S39" s="133">
        <v>200000</v>
      </c>
      <c r="T39" s="133">
        <v>200000</v>
      </c>
      <c r="U39" s="133"/>
      <c r="V39" s="346"/>
      <c r="W39" s="111" t="s">
        <v>167</v>
      </c>
      <c r="X39" s="48" t="s">
        <v>201</v>
      </c>
      <c r="Y39" s="49" t="s">
        <v>27</v>
      </c>
      <c r="Z39" s="50" t="s">
        <v>57</v>
      </c>
      <c r="AA39" s="52" t="s">
        <v>341</v>
      </c>
      <c r="AB39" s="115" t="s">
        <v>53</v>
      </c>
      <c r="AC39" s="144" t="s">
        <v>330</v>
      </c>
      <c r="AD39" s="89"/>
      <c r="AE39" s="89"/>
      <c r="AF39" s="89"/>
      <c r="AG39" s="89"/>
      <c r="AH39" s="89"/>
      <c r="AI39" s="89"/>
      <c r="AJ39" s="89"/>
      <c r="AK39" s="89"/>
      <c r="AL39" s="89"/>
      <c r="AM39" s="89"/>
    </row>
    <row r="40" spans="1:39" s="71" customFormat="1" ht="117" customHeight="1" x14ac:dyDescent="0.4">
      <c r="A40" s="559"/>
      <c r="B40" s="501"/>
      <c r="C40" s="501"/>
      <c r="D40" s="562"/>
      <c r="E40" s="552"/>
      <c r="F40" s="3">
        <v>31</v>
      </c>
      <c r="G40" s="3" t="s">
        <v>580</v>
      </c>
      <c r="H40" s="46" t="s">
        <v>357</v>
      </c>
      <c r="I40" s="46" t="s">
        <v>327</v>
      </c>
      <c r="J40" s="46" t="s">
        <v>23</v>
      </c>
      <c r="K40" s="46" t="s">
        <v>466</v>
      </c>
      <c r="L40" s="52" t="s">
        <v>50</v>
      </c>
      <c r="M40" s="52" t="s">
        <v>994</v>
      </c>
      <c r="N40" s="122" t="s">
        <v>463</v>
      </c>
      <c r="O40" s="46" t="s">
        <v>463</v>
      </c>
      <c r="P40" s="55" t="s">
        <v>24</v>
      </c>
      <c r="Q40" s="55" t="s">
        <v>24</v>
      </c>
      <c r="R40" s="55" t="s">
        <v>24</v>
      </c>
      <c r="S40" s="133">
        <v>30000</v>
      </c>
      <c r="T40" s="133">
        <v>30000</v>
      </c>
      <c r="U40" s="133"/>
      <c r="V40" s="133"/>
      <c r="W40" s="111" t="s">
        <v>167</v>
      </c>
      <c r="X40" s="48" t="s">
        <v>201</v>
      </c>
      <c r="Y40" s="49" t="s">
        <v>27</v>
      </c>
      <c r="Z40" s="50" t="s">
        <v>57</v>
      </c>
      <c r="AA40" s="52" t="s">
        <v>162</v>
      </c>
      <c r="AB40" s="115" t="s">
        <v>53</v>
      </c>
      <c r="AC40" s="144" t="s">
        <v>330</v>
      </c>
      <c r="AD40" s="89"/>
      <c r="AE40" s="89"/>
      <c r="AF40" s="89"/>
      <c r="AG40" s="89"/>
      <c r="AH40" s="89"/>
      <c r="AI40" s="89"/>
      <c r="AJ40" s="89"/>
      <c r="AK40" s="89"/>
      <c r="AL40" s="89"/>
      <c r="AM40" s="89"/>
    </row>
    <row r="41" spans="1:39" s="71" customFormat="1" ht="167.25" customHeight="1" thickBot="1" x14ac:dyDescent="0.45">
      <c r="A41" s="560"/>
      <c r="B41" s="561"/>
      <c r="C41" s="561"/>
      <c r="D41" s="563"/>
      <c r="E41" s="553"/>
      <c r="F41" s="363">
        <v>32</v>
      </c>
      <c r="G41" s="9" t="s">
        <v>772</v>
      </c>
      <c r="H41" s="56" t="s">
        <v>359</v>
      </c>
      <c r="I41" s="56" t="s">
        <v>327</v>
      </c>
      <c r="J41" s="56" t="s">
        <v>23</v>
      </c>
      <c r="K41" s="56" t="s">
        <v>467</v>
      </c>
      <c r="L41" s="57" t="s">
        <v>50</v>
      </c>
      <c r="M41" s="298" t="s">
        <v>999</v>
      </c>
      <c r="N41" s="148" t="s">
        <v>460</v>
      </c>
      <c r="O41" s="56" t="s">
        <v>24</v>
      </c>
      <c r="P41" s="58" t="s">
        <v>24</v>
      </c>
      <c r="Q41" s="58" t="s">
        <v>460</v>
      </c>
      <c r="R41" s="58" t="s">
        <v>24</v>
      </c>
      <c r="S41" s="158">
        <v>50000</v>
      </c>
      <c r="T41" s="158">
        <v>50000</v>
      </c>
      <c r="U41" s="158"/>
      <c r="V41" s="158"/>
      <c r="W41" s="159" t="s">
        <v>167</v>
      </c>
      <c r="X41" s="60" t="s">
        <v>201</v>
      </c>
      <c r="Y41" s="61" t="s">
        <v>27</v>
      </c>
      <c r="Z41" s="62" t="s">
        <v>57</v>
      </c>
      <c r="AA41" s="57" t="s">
        <v>162</v>
      </c>
      <c r="AB41" s="163" t="s">
        <v>53</v>
      </c>
      <c r="AC41" s="11" t="s">
        <v>330</v>
      </c>
      <c r="AD41" s="89"/>
      <c r="AE41" s="89"/>
      <c r="AF41" s="89"/>
      <c r="AG41" s="89"/>
      <c r="AH41" s="89"/>
      <c r="AI41" s="89"/>
      <c r="AJ41" s="89"/>
      <c r="AK41" s="89"/>
      <c r="AL41" s="89"/>
      <c r="AM41" s="89"/>
    </row>
  </sheetData>
  <mergeCells count="40">
    <mergeCell ref="A8:AA8"/>
    <mergeCell ref="Q3:Q4"/>
    <mergeCell ref="X3:X7"/>
    <mergeCell ref="Y3:Y7"/>
    <mergeCell ref="E10:E41"/>
    <mergeCell ref="A9:AA9"/>
    <mergeCell ref="A10:A41"/>
    <mergeCell ref="B10:B41"/>
    <mergeCell ref="C10:C41"/>
    <mergeCell ref="D10:D41"/>
    <mergeCell ref="S11:S12"/>
    <mergeCell ref="S13:S15"/>
    <mergeCell ref="E3:E7"/>
    <mergeCell ref="A3:A7"/>
    <mergeCell ref="C3:C7"/>
    <mergeCell ref="D3:D7"/>
    <mergeCell ref="AC3:AC7"/>
    <mergeCell ref="F4:F5"/>
    <mergeCell ref="AB3:AB7"/>
    <mergeCell ref="H3:H7"/>
    <mergeCell ref="I3:I7"/>
    <mergeCell ref="AA3:AA7"/>
    <mergeCell ref="N3:N7"/>
    <mergeCell ref="G3:G7"/>
    <mergeCell ref="J3:J7"/>
    <mergeCell ref="K3:K7"/>
    <mergeCell ref="L3:L7"/>
    <mergeCell ref="W3:W7"/>
    <mergeCell ref="Z3:Z7"/>
    <mergeCell ref="U3:U7"/>
    <mergeCell ref="V4:V7"/>
    <mergeCell ref="S3:S7"/>
    <mergeCell ref="T3:T7"/>
    <mergeCell ref="B3:B7"/>
    <mergeCell ref="O5:O7"/>
    <mergeCell ref="P5:P7"/>
    <mergeCell ref="R3:R4"/>
    <mergeCell ref="R6:R7"/>
    <mergeCell ref="O3:O4"/>
    <mergeCell ref="P3:P4"/>
  </mergeCells>
  <pageMargins left="0.23622047244094491" right="0.15748031496062992" top="0.15748031496062992" bottom="0.15748031496062992" header="0.31496062992125984" footer="0.15748031496062992"/>
  <pageSetup paperSize="8" scale="4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M114"/>
  <sheetViews>
    <sheetView topLeftCell="H1" zoomScale="37" zoomScaleNormal="37" workbookViewId="0">
      <selection activeCell="R3" sqref="R3:R5"/>
    </sheetView>
  </sheetViews>
  <sheetFormatPr defaultRowHeight="26.25" x14ac:dyDescent="0.4"/>
  <cols>
    <col min="6" max="6" width="9.28515625" bestFit="1" customWidth="1"/>
    <col min="7" max="7" width="13.42578125" customWidth="1"/>
    <col min="8" max="8" width="38.5703125" customWidth="1"/>
    <col min="9" max="9" width="18.85546875" customWidth="1"/>
    <col min="10" max="10" width="30.5703125" customWidth="1"/>
    <col min="11" max="11" width="40" customWidth="1"/>
    <col min="12" max="12" width="21.140625" customWidth="1"/>
    <col min="13" max="13" width="34.140625" style="6" customWidth="1"/>
    <col min="14" max="14" width="34.5703125" customWidth="1"/>
    <col min="15" max="18" width="31.85546875" customWidth="1"/>
    <col min="19" max="19" width="17.85546875" customWidth="1"/>
    <col min="20" max="20" width="15.7109375" customWidth="1"/>
    <col min="21" max="21" width="19.5703125" customWidth="1"/>
    <col min="22" max="22" width="15.7109375" customWidth="1"/>
    <col min="23" max="24" width="14.5703125" customWidth="1"/>
    <col min="27" max="27" width="14.42578125" customWidth="1"/>
    <col min="29" max="29" width="13.85546875" customWidth="1"/>
    <col min="30" max="91" width="9.140625" style="30"/>
  </cols>
  <sheetData>
    <row r="1" spans="1:91" s="6" customFormat="1" ht="35.25" customHeight="1" x14ac:dyDescent="0.4">
      <c r="A1" s="13" t="s">
        <v>244</v>
      </c>
      <c r="B1" s="14"/>
      <c r="C1" s="14"/>
      <c r="D1" s="14"/>
      <c r="O1" s="69"/>
      <c r="P1" s="69"/>
      <c r="Q1" s="69"/>
      <c r="R1" s="69"/>
      <c r="S1" s="12"/>
      <c r="T1" s="12"/>
      <c r="U1" s="12"/>
      <c r="V1" s="12"/>
      <c r="AD1" s="27"/>
      <c r="AE1" s="27"/>
      <c r="AF1" s="27"/>
      <c r="AG1" s="27"/>
      <c r="AH1" s="27"/>
      <c r="AI1" s="27"/>
      <c r="AJ1" s="27"/>
      <c r="AK1" s="27"/>
      <c r="AL1" s="27"/>
      <c r="AM1" s="27"/>
      <c r="AN1" s="27"/>
      <c r="AO1" s="27"/>
      <c r="AP1" s="27"/>
      <c r="AQ1" s="27"/>
      <c r="AR1" s="27"/>
      <c r="AS1" s="27"/>
      <c r="AT1" s="27"/>
      <c r="AU1" s="27"/>
      <c r="AV1" s="27"/>
      <c r="AW1" s="27"/>
      <c r="AX1" s="27"/>
      <c r="AY1" s="27"/>
      <c r="AZ1" s="27"/>
      <c r="BA1" s="27"/>
      <c r="BB1" s="27"/>
      <c r="BC1" s="27"/>
      <c r="BD1" s="27"/>
      <c r="BE1" s="27"/>
      <c r="BF1" s="27"/>
      <c r="BG1" s="27"/>
      <c r="BH1" s="27"/>
      <c r="BI1" s="27"/>
      <c r="BJ1" s="27"/>
      <c r="BK1" s="27"/>
      <c r="BL1" s="27"/>
      <c r="BM1" s="27"/>
      <c r="BN1" s="27"/>
      <c r="BO1" s="27"/>
      <c r="BP1" s="27"/>
      <c r="BQ1" s="27"/>
      <c r="BR1" s="27"/>
      <c r="BS1" s="27"/>
      <c r="BT1" s="27"/>
      <c r="BU1" s="27"/>
      <c r="BV1" s="27"/>
      <c r="BW1" s="27"/>
      <c r="BX1" s="27"/>
      <c r="BY1" s="27"/>
      <c r="BZ1" s="27"/>
      <c r="CA1" s="27"/>
      <c r="CB1" s="27"/>
      <c r="CC1" s="27"/>
      <c r="CD1" s="27"/>
      <c r="CE1" s="27"/>
      <c r="CF1" s="27"/>
      <c r="CG1" s="27"/>
      <c r="CH1" s="27"/>
      <c r="CI1" s="27"/>
      <c r="CJ1" s="27"/>
      <c r="CK1" s="27"/>
      <c r="CL1" s="27"/>
      <c r="CM1" s="27"/>
    </row>
    <row r="2" spans="1:91" s="6" customFormat="1" ht="35.25" customHeight="1" thickBot="1" x14ac:dyDescent="0.45">
      <c r="A2" s="13" t="s">
        <v>245</v>
      </c>
      <c r="B2" s="14"/>
      <c r="C2" s="14"/>
      <c r="D2" s="14"/>
      <c r="O2" s="69"/>
      <c r="P2" s="69"/>
      <c r="Q2" s="69"/>
      <c r="R2" s="69"/>
      <c r="S2" s="12"/>
      <c r="T2" s="12"/>
      <c r="U2" s="12"/>
      <c r="V2" s="12"/>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c r="BQ2" s="27"/>
      <c r="BR2" s="27"/>
      <c r="BS2" s="27"/>
      <c r="BT2" s="27"/>
      <c r="BU2" s="27"/>
      <c r="BV2" s="27"/>
      <c r="BW2" s="27"/>
      <c r="BX2" s="27"/>
      <c r="BY2" s="27"/>
      <c r="BZ2" s="27"/>
      <c r="CA2" s="27"/>
      <c r="CB2" s="27"/>
      <c r="CC2" s="27"/>
      <c r="CD2" s="27"/>
      <c r="CE2" s="27"/>
      <c r="CF2" s="27"/>
      <c r="CG2" s="27"/>
      <c r="CH2" s="27"/>
      <c r="CI2" s="27"/>
      <c r="CJ2" s="27"/>
      <c r="CK2" s="27"/>
      <c r="CL2" s="27"/>
      <c r="CM2" s="27"/>
    </row>
    <row r="3" spans="1:91" s="6" customFormat="1" ht="15" customHeight="1" x14ac:dyDescent="0.4">
      <c r="A3" s="570" t="s">
        <v>2</v>
      </c>
      <c r="B3" s="528" t="s">
        <v>3</v>
      </c>
      <c r="C3" s="572" t="s">
        <v>4</v>
      </c>
      <c r="D3" s="528" t="s">
        <v>5</v>
      </c>
      <c r="E3" s="567" t="s">
        <v>6</v>
      </c>
      <c r="F3" s="160"/>
      <c r="G3" s="538" t="s">
        <v>7</v>
      </c>
      <c r="H3" s="538" t="s">
        <v>8</v>
      </c>
      <c r="I3" s="538" t="s">
        <v>9</v>
      </c>
      <c r="J3" s="538" t="s">
        <v>10</v>
      </c>
      <c r="K3" s="542" t="s">
        <v>11</v>
      </c>
      <c r="L3" s="542" t="s">
        <v>12</v>
      </c>
      <c r="M3" s="330"/>
      <c r="N3" s="370" t="s">
        <v>1184</v>
      </c>
      <c r="O3" s="381" t="s">
        <v>61</v>
      </c>
      <c r="P3" s="381" t="s">
        <v>62</v>
      </c>
      <c r="Q3" s="372" t="s">
        <v>60</v>
      </c>
      <c r="R3" s="374" t="s">
        <v>1238</v>
      </c>
      <c r="S3" s="412" t="s">
        <v>1183</v>
      </c>
      <c r="T3" s="378" t="s">
        <v>1154</v>
      </c>
      <c r="U3" s="387" t="s">
        <v>1186</v>
      </c>
      <c r="V3" s="338"/>
      <c r="W3" s="582" t="s">
        <v>13</v>
      </c>
      <c r="X3" s="582" t="s">
        <v>14</v>
      </c>
      <c r="Y3" s="584" t="s">
        <v>15</v>
      </c>
      <c r="Z3" s="582" t="s">
        <v>16</v>
      </c>
      <c r="AA3" s="540" t="s">
        <v>17</v>
      </c>
      <c r="AB3" s="528" t="s">
        <v>18</v>
      </c>
      <c r="AC3" s="535" t="s">
        <v>19</v>
      </c>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c r="BR3" s="27"/>
      <c r="BS3" s="27"/>
      <c r="BT3" s="27"/>
      <c r="BU3" s="27"/>
      <c r="BV3" s="27"/>
      <c r="BW3" s="27"/>
      <c r="BX3" s="27"/>
      <c r="BY3" s="27"/>
      <c r="BZ3" s="27"/>
      <c r="CA3" s="27"/>
      <c r="CB3" s="27"/>
      <c r="CC3" s="27"/>
      <c r="CD3" s="27"/>
      <c r="CE3" s="27"/>
      <c r="CF3" s="27"/>
      <c r="CG3" s="27"/>
      <c r="CH3" s="27"/>
      <c r="CI3" s="27"/>
      <c r="CJ3" s="27"/>
      <c r="CK3" s="27"/>
      <c r="CL3" s="27"/>
      <c r="CM3" s="27"/>
    </row>
    <row r="4" spans="1:91" s="6" customFormat="1" ht="78.75" x14ac:dyDescent="0.4">
      <c r="A4" s="571"/>
      <c r="B4" s="529"/>
      <c r="C4" s="573"/>
      <c r="D4" s="529"/>
      <c r="E4" s="568"/>
      <c r="F4" s="124" t="s">
        <v>171</v>
      </c>
      <c r="G4" s="537"/>
      <c r="H4" s="537"/>
      <c r="I4" s="537"/>
      <c r="J4" s="537"/>
      <c r="K4" s="543"/>
      <c r="L4" s="543"/>
      <c r="M4" s="254"/>
      <c r="N4" s="371"/>
      <c r="O4" s="382"/>
      <c r="P4" s="382"/>
      <c r="Q4" s="373"/>
      <c r="R4" s="375"/>
      <c r="S4" s="413"/>
      <c r="T4" s="379"/>
      <c r="U4" s="388"/>
      <c r="V4" s="339"/>
      <c r="W4" s="583"/>
      <c r="X4" s="583"/>
      <c r="Y4" s="585"/>
      <c r="Z4" s="583"/>
      <c r="AA4" s="541"/>
      <c r="AB4" s="529"/>
      <c r="AC4" s="536"/>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c r="CI4" s="27"/>
      <c r="CJ4" s="27"/>
      <c r="CK4" s="27"/>
      <c r="CL4" s="27"/>
      <c r="CM4" s="27"/>
    </row>
    <row r="5" spans="1:91" s="6" customFormat="1" ht="63" x14ac:dyDescent="0.4">
      <c r="A5" s="571"/>
      <c r="B5" s="529"/>
      <c r="C5" s="573"/>
      <c r="D5" s="529"/>
      <c r="E5" s="568"/>
      <c r="F5" s="124"/>
      <c r="G5" s="537"/>
      <c r="H5" s="537"/>
      <c r="I5" s="537"/>
      <c r="J5" s="537"/>
      <c r="K5" s="543"/>
      <c r="L5" s="543"/>
      <c r="M5" s="254" t="s">
        <v>926</v>
      </c>
      <c r="N5" s="371"/>
      <c r="O5" s="396" t="s">
        <v>132</v>
      </c>
      <c r="P5" s="396" t="s">
        <v>63</v>
      </c>
      <c r="Q5" s="104" t="s">
        <v>64</v>
      </c>
      <c r="R5" s="334" t="s">
        <v>65</v>
      </c>
      <c r="S5" s="413"/>
      <c r="T5" s="379"/>
      <c r="U5" s="388"/>
      <c r="V5" s="339" t="s">
        <v>1185</v>
      </c>
      <c r="W5" s="583"/>
      <c r="X5" s="583"/>
      <c r="Y5" s="585"/>
      <c r="Z5" s="583"/>
      <c r="AA5" s="541"/>
      <c r="AB5" s="529"/>
      <c r="AC5" s="536"/>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c r="BN5" s="27"/>
      <c r="BO5" s="27"/>
      <c r="BP5" s="27"/>
      <c r="BQ5" s="27"/>
      <c r="BR5" s="27"/>
      <c r="BS5" s="27"/>
      <c r="BT5" s="27"/>
      <c r="BU5" s="27"/>
      <c r="BV5" s="27"/>
      <c r="BW5" s="27"/>
      <c r="BX5" s="27"/>
      <c r="BY5" s="27"/>
      <c r="BZ5" s="27"/>
      <c r="CA5" s="27"/>
      <c r="CB5" s="27"/>
      <c r="CC5" s="27"/>
      <c r="CD5" s="27"/>
      <c r="CE5" s="27"/>
      <c r="CF5" s="27"/>
      <c r="CG5" s="27"/>
      <c r="CH5" s="27"/>
      <c r="CI5" s="27"/>
      <c r="CJ5" s="27"/>
      <c r="CK5" s="27"/>
      <c r="CL5" s="27"/>
      <c r="CM5" s="27"/>
    </row>
    <row r="6" spans="1:91" s="6" customFormat="1" x14ac:dyDescent="0.4">
      <c r="A6" s="571"/>
      <c r="B6" s="529"/>
      <c r="C6" s="573"/>
      <c r="D6" s="529"/>
      <c r="E6" s="568"/>
      <c r="F6" s="124"/>
      <c r="G6" s="537"/>
      <c r="H6" s="537"/>
      <c r="I6" s="537"/>
      <c r="J6" s="537"/>
      <c r="K6" s="543"/>
      <c r="L6" s="543"/>
      <c r="M6" s="254"/>
      <c r="N6" s="371"/>
      <c r="O6" s="397"/>
      <c r="P6" s="397"/>
      <c r="Q6" s="324"/>
      <c r="R6" s="366"/>
      <c r="S6" s="413"/>
      <c r="T6" s="379"/>
      <c r="U6" s="388"/>
      <c r="V6" s="339"/>
      <c r="W6" s="583"/>
      <c r="X6" s="583"/>
      <c r="Y6" s="585"/>
      <c r="Z6" s="583"/>
      <c r="AA6" s="541"/>
      <c r="AB6" s="529"/>
      <c r="AC6" s="536"/>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row>
    <row r="7" spans="1:91" s="6" customFormat="1" x14ac:dyDescent="0.4">
      <c r="A7" s="571"/>
      <c r="B7" s="529"/>
      <c r="C7" s="573"/>
      <c r="D7" s="529"/>
      <c r="E7" s="569"/>
      <c r="F7" s="124"/>
      <c r="G7" s="537"/>
      <c r="H7" s="537"/>
      <c r="I7" s="539"/>
      <c r="J7" s="539"/>
      <c r="K7" s="543"/>
      <c r="L7" s="543"/>
      <c r="M7" s="255"/>
      <c r="N7" s="371"/>
      <c r="O7" s="382"/>
      <c r="P7" s="382"/>
      <c r="Q7" s="325"/>
      <c r="R7" s="367"/>
      <c r="S7" s="413"/>
      <c r="T7" s="380"/>
      <c r="U7" s="389"/>
      <c r="V7" s="340"/>
      <c r="W7" s="583"/>
      <c r="X7" s="583"/>
      <c r="Y7" s="585"/>
      <c r="Z7" s="583"/>
      <c r="AA7" s="541"/>
      <c r="AB7" s="529"/>
      <c r="AC7" s="536"/>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27"/>
      <c r="CG7" s="27"/>
      <c r="CH7" s="27"/>
      <c r="CI7" s="27"/>
      <c r="CJ7" s="27"/>
      <c r="CK7" s="27"/>
      <c r="CL7" s="27"/>
      <c r="CM7" s="27"/>
    </row>
    <row r="8" spans="1:91" s="6" customFormat="1" ht="34.5" customHeight="1" x14ac:dyDescent="0.4">
      <c r="A8" s="577" t="s">
        <v>422</v>
      </c>
      <c r="B8" s="578"/>
      <c r="C8" s="579"/>
      <c r="D8" s="579"/>
      <c r="E8" s="579"/>
      <c r="F8" s="579"/>
      <c r="G8" s="579"/>
      <c r="H8" s="579"/>
      <c r="I8" s="579"/>
      <c r="J8" s="579"/>
      <c r="K8" s="579"/>
      <c r="L8" s="579"/>
      <c r="M8" s="579"/>
      <c r="N8" s="579"/>
      <c r="O8" s="579"/>
      <c r="P8" s="579"/>
      <c r="Q8" s="579"/>
      <c r="R8" s="579"/>
      <c r="S8" s="579"/>
      <c r="T8" s="579"/>
      <c r="U8" s="579"/>
      <c r="V8" s="579"/>
      <c r="W8" s="579"/>
      <c r="X8" s="579"/>
      <c r="Y8" s="579"/>
      <c r="Z8" s="580"/>
      <c r="AA8" s="581"/>
      <c r="AB8" s="587"/>
      <c r="AC8" s="588"/>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c r="CA8" s="27"/>
      <c r="CB8" s="27"/>
      <c r="CC8" s="27"/>
      <c r="CD8" s="27"/>
      <c r="CE8" s="27"/>
      <c r="CF8" s="27"/>
      <c r="CG8" s="27"/>
      <c r="CH8" s="27"/>
      <c r="CI8" s="27"/>
      <c r="CJ8" s="27"/>
      <c r="CK8" s="27"/>
      <c r="CL8" s="27"/>
      <c r="CM8" s="27"/>
    </row>
    <row r="9" spans="1:91" s="103" customFormat="1" ht="46.5" x14ac:dyDescent="0.25">
      <c r="A9" s="400" t="s">
        <v>676</v>
      </c>
      <c r="B9" s="401"/>
      <c r="C9" s="401"/>
      <c r="D9" s="401"/>
      <c r="E9" s="401"/>
      <c r="F9" s="401"/>
      <c r="G9" s="401"/>
      <c r="H9" s="401"/>
      <c r="I9" s="401"/>
      <c r="J9" s="401"/>
      <c r="K9" s="401"/>
      <c r="L9" s="401"/>
      <c r="M9" s="401"/>
      <c r="N9" s="401"/>
      <c r="O9" s="401"/>
      <c r="P9" s="401"/>
      <c r="Q9" s="401"/>
      <c r="R9" s="401"/>
      <c r="S9" s="401"/>
      <c r="T9" s="401"/>
      <c r="U9" s="401"/>
      <c r="V9" s="401"/>
      <c r="W9" s="401"/>
      <c r="X9" s="401"/>
      <c r="Y9" s="401"/>
      <c r="Z9" s="401"/>
      <c r="AA9" s="586"/>
      <c r="AB9" s="328"/>
      <c r="AC9" s="329"/>
    </row>
    <row r="10" spans="1:91" s="97" customFormat="1" ht="204.75" customHeight="1" x14ac:dyDescent="0.35">
      <c r="A10" s="574" t="s">
        <v>246</v>
      </c>
      <c r="B10" s="591" t="s">
        <v>68</v>
      </c>
      <c r="C10" s="500" t="str">
        <f>'[1]Corp. Services'!$C$10</f>
        <v>2:Human Resource Development</v>
      </c>
      <c r="D10" s="594" t="s">
        <v>248</v>
      </c>
      <c r="E10" s="487" t="s">
        <v>249</v>
      </c>
      <c r="F10" s="3">
        <v>1</v>
      </c>
      <c r="G10" s="180" t="s">
        <v>404</v>
      </c>
      <c r="H10" s="181" t="s">
        <v>252</v>
      </c>
      <c r="I10" s="182" t="s">
        <v>250</v>
      </c>
      <c r="J10" s="182" t="s">
        <v>23</v>
      </c>
      <c r="K10" s="182" t="s">
        <v>810</v>
      </c>
      <c r="L10" s="182" t="s">
        <v>133</v>
      </c>
      <c r="M10" s="117" t="s">
        <v>986</v>
      </c>
      <c r="N10" s="183" t="s">
        <v>811</v>
      </c>
      <c r="O10" s="182" t="s">
        <v>812</v>
      </c>
      <c r="P10" s="182" t="s">
        <v>814</v>
      </c>
      <c r="Q10" s="182" t="s">
        <v>813</v>
      </c>
      <c r="R10" s="182" t="s">
        <v>818</v>
      </c>
      <c r="S10" s="589">
        <v>100000</v>
      </c>
      <c r="T10" s="589">
        <v>100000</v>
      </c>
      <c r="U10" s="331"/>
      <c r="V10" s="331"/>
      <c r="W10" s="185" t="s">
        <v>74</v>
      </c>
      <c r="X10" s="185" t="s">
        <v>251</v>
      </c>
      <c r="Y10" s="186" t="s">
        <v>27</v>
      </c>
      <c r="Z10" s="180" t="s">
        <v>24</v>
      </c>
      <c r="AA10" s="182" t="s">
        <v>253</v>
      </c>
      <c r="AB10" s="180" t="s">
        <v>53</v>
      </c>
      <c r="AC10" s="187" t="s">
        <v>254</v>
      </c>
      <c r="AD10" s="123"/>
      <c r="AE10" s="123"/>
      <c r="AF10" s="123"/>
      <c r="AG10" s="123"/>
      <c r="AH10" s="123"/>
      <c r="AI10" s="102"/>
      <c r="AJ10" s="102"/>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2"/>
      <c r="BZ10" s="102"/>
      <c r="CA10" s="102"/>
      <c r="CB10" s="102"/>
      <c r="CC10" s="102"/>
      <c r="CD10" s="102"/>
      <c r="CE10" s="102"/>
      <c r="CF10" s="102"/>
      <c r="CG10" s="102"/>
      <c r="CH10" s="102"/>
      <c r="CI10" s="102"/>
      <c r="CJ10" s="102"/>
      <c r="CK10" s="102"/>
      <c r="CL10" s="102"/>
      <c r="CM10" s="102"/>
    </row>
    <row r="11" spans="1:91" s="97" customFormat="1" ht="142.5" customHeight="1" x14ac:dyDescent="0.35">
      <c r="A11" s="575"/>
      <c r="B11" s="592"/>
      <c r="C11" s="501"/>
      <c r="D11" s="595"/>
      <c r="E11" s="488"/>
      <c r="F11" s="3">
        <v>2</v>
      </c>
      <c r="G11" s="180" t="s">
        <v>405</v>
      </c>
      <c r="H11" s="181" t="s">
        <v>252</v>
      </c>
      <c r="I11" s="182" t="s">
        <v>250</v>
      </c>
      <c r="J11" s="182" t="s">
        <v>23</v>
      </c>
      <c r="K11" s="182" t="s">
        <v>809</v>
      </c>
      <c r="L11" s="182" t="s">
        <v>815</v>
      </c>
      <c r="M11" s="3" t="s">
        <v>982</v>
      </c>
      <c r="N11" s="183" t="s">
        <v>816</v>
      </c>
      <c r="O11" s="182" t="s">
        <v>817</v>
      </c>
      <c r="P11" s="182" t="s">
        <v>821</v>
      </c>
      <c r="Q11" s="182" t="s">
        <v>820</v>
      </c>
      <c r="R11" s="182" t="s">
        <v>819</v>
      </c>
      <c r="S11" s="590"/>
      <c r="T11" s="590"/>
      <c r="U11" s="332"/>
      <c r="V11" s="332"/>
      <c r="W11" s="185" t="s">
        <v>74</v>
      </c>
      <c r="X11" s="185" t="s">
        <v>251</v>
      </c>
      <c r="Y11" s="186" t="s">
        <v>27</v>
      </c>
      <c r="Z11" s="180" t="s">
        <v>24</v>
      </c>
      <c r="AA11" s="182" t="s">
        <v>253</v>
      </c>
      <c r="AB11" s="180" t="s">
        <v>53</v>
      </c>
      <c r="AC11" s="187" t="s">
        <v>254</v>
      </c>
      <c r="AD11" s="123"/>
      <c r="AE11" s="123"/>
      <c r="AF11" s="123"/>
      <c r="AG11" s="123"/>
      <c r="AH11" s="123"/>
      <c r="AI11" s="102"/>
      <c r="AJ11" s="102"/>
      <c r="AK11" s="102"/>
      <c r="AL11" s="102"/>
      <c r="AM11" s="102"/>
      <c r="AN11" s="102"/>
      <c r="AO11" s="102"/>
      <c r="AP11" s="102"/>
      <c r="AQ11" s="102"/>
      <c r="AR11" s="102"/>
      <c r="AS11" s="102"/>
      <c r="AT11" s="102"/>
      <c r="AU11" s="102"/>
      <c r="AV11" s="102"/>
      <c r="AW11" s="102"/>
      <c r="AX11" s="102"/>
      <c r="AY11" s="102"/>
      <c r="AZ11" s="102"/>
      <c r="BA11" s="102"/>
      <c r="BB11" s="102"/>
      <c r="BC11" s="102"/>
      <c r="BD11" s="102"/>
      <c r="BE11" s="102"/>
      <c r="BF11" s="102"/>
      <c r="BG11" s="102"/>
      <c r="BH11" s="102"/>
      <c r="BI11" s="102"/>
      <c r="BJ11" s="102"/>
      <c r="BK11" s="102"/>
      <c r="BL11" s="102"/>
      <c r="BM11" s="102"/>
      <c r="BN11" s="102"/>
      <c r="BO11" s="102"/>
      <c r="BP11" s="102"/>
      <c r="BQ11" s="102"/>
      <c r="BR11" s="102"/>
      <c r="BS11" s="102"/>
      <c r="BT11" s="102"/>
      <c r="BU11" s="102"/>
      <c r="BV11" s="102"/>
      <c r="BW11" s="102"/>
      <c r="BX11" s="102"/>
      <c r="BY11" s="102"/>
      <c r="BZ11" s="102"/>
      <c r="CA11" s="102"/>
      <c r="CB11" s="102"/>
      <c r="CC11" s="102"/>
      <c r="CD11" s="102"/>
      <c r="CE11" s="102"/>
      <c r="CF11" s="102"/>
      <c r="CG11" s="102"/>
      <c r="CH11" s="102"/>
      <c r="CI11" s="102"/>
      <c r="CJ11" s="102"/>
      <c r="CK11" s="102"/>
      <c r="CL11" s="102"/>
      <c r="CM11" s="102"/>
    </row>
    <row r="12" spans="1:91" s="97" customFormat="1" ht="115.5" customHeight="1" x14ac:dyDescent="0.35">
      <c r="A12" s="575"/>
      <c r="B12" s="592"/>
      <c r="C12" s="501"/>
      <c r="D12" s="595"/>
      <c r="E12" s="488"/>
      <c r="F12" s="3">
        <v>3</v>
      </c>
      <c r="G12" s="180" t="s">
        <v>587</v>
      </c>
      <c r="H12" s="181" t="s">
        <v>255</v>
      </c>
      <c r="I12" s="182" t="s">
        <v>250</v>
      </c>
      <c r="J12" s="182" t="s">
        <v>23</v>
      </c>
      <c r="K12" s="182" t="s">
        <v>607</v>
      </c>
      <c r="L12" s="182" t="s">
        <v>50</v>
      </c>
      <c r="M12" s="3" t="s">
        <v>985</v>
      </c>
      <c r="N12" s="188" t="s">
        <v>424</v>
      </c>
      <c r="O12" s="189" t="s">
        <v>417</v>
      </c>
      <c r="P12" s="189" t="s">
        <v>503</v>
      </c>
      <c r="Q12" s="189" t="s">
        <v>524</v>
      </c>
      <c r="R12" s="189" t="s">
        <v>410</v>
      </c>
      <c r="S12" s="268">
        <v>0</v>
      </c>
      <c r="T12" s="268">
        <v>0</v>
      </c>
      <c r="U12" s="268"/>
      <c r="V12" s="184"/>
      <c r="W12" s="185" t="s">
        <v>74</v>
      </c>
      <c r="X12" s="185" t="s">
        <v>251</v>
      </c>
      <c r="Y12" s="186" t="s">
        <v>27</v>
      </c>
      <c r="Z12" s="180" t="s">
        <v>24</v>
      </c>
      <c r="AA12" s="182" t="s">
        <v>256</v>
      </c>
      <c r="AB12" s="180" t="s">
        <v>28</v>
      </c>
      <c r="AC12" s="187" t="s">
        <v>254</v>
      </c>
      <c r="AD12" s="123"/>
      <c r="AE12" s="123"/>
      <c r="AF12" s="123"/>
      <c r="AG12" s="123"/>
      <c r="AH12" s="123"/>
      <c r="AI12" s="102"/>
      <c r="AJ12" s="102"/>
      <c r="AK12" s="102"/>
      <c r="AL12" s="102"/>
      <c r="AM12" s="102"/>
      <c r="AN12" s="102"/>
      <c r="AO12" s="102"/>
      <c r="AP12" s="102"/>
      <c r="AQ12" s="102"/>
      <c r="AR12" s="102"/>
      <c r="AS12" s="102"/>
      <c r="AT12" s="102"/>
      <c r="AU12" s="102"/>
      <c r="AV12" s="102"/>
      <c r="AW12" s="102"/>
      <c r="AX12" s="102"/>
      <c r="AY12" s="102"/>
      <c r="AZ12" s="102"/>
      <c r="BA12" s="102"/>
      <c r="BB12" s="102"/>
      <c r="BC12" s="102"/>
      <c r="BD12" s="102"/>
      <c r="BE12" s="102"/>
      <c r="BF12" s="102"/>
      <c r="BG12" s="102"/>
      <c r="BH12" s="102"/>
      <c r="BI12" s="102"/>
      <c r="BJ12" s="102"/>
      <c r="BK12" s="102"/>
      <c r="BL12" s="102"/>
      <c r="BM12" s="102"/>
      <c r="BN12" s="102"/>
      <c r="BO12" s="102"/>
      <c r="BP12" s="102"/>
      <c r="BQ12" s="102"/>
      <c r="BR12" s="102"/>
      <c r="BS12" s="102"/>
      <c r="BT12" s="102"/>
      <c r="BU12" s="102"/>
      <c r="BV12" s="102"/>
      <c r="BW12" s="102"/>
      <c r="BX12" s="102"/>
      <c r="BY12" s="102"/>
      <c r="BZ12" s="102"/>
      <c r="CA12" s="102"/>
      <c r="CB12" s="102"/>
      <c r="CC12" s="102"/>
      <c r="CD12" s="102"/>
      <c r="CE12" s="102"/>
      <c r="CF12" s="102"/>
      <c r="CG12" s="102"/>
      <c r="CH12" s="102"/>
      <c r="CI12" s="102"/>
      <c r="CJ12" s="102"/>
      <c r="CK12" s="102"/>
      <c r="CL12" s="102"/>
      <c r="CM12" s="102"/>
    </row>
    <row r="13" spans="1:91" s="97" customFormat="1" ht="86.25" customHeight="1" x14ac:dyDescent="0.35">
      <c r="A13" s="575"/>
      <c r="B13" s="592"/>
      <c r="C13" s="501"/>
      <c r="D13" s="595"/>
      <c r="E13" s="488"/>
      <c r="F13" s="3">
        <v>4</v>
      </c>
      <c r="G13" s="180" t="s">
        <v>588</v>
      </c>
      <c r="H13" s="181" t="s">
        <v>257</v>
      </c>
      <c r="I13" s="182" t="s">
        <v>250</v>
      </c>
      <c r="J13" s="182" t="s">
        <v>23</v>
      </c>
      <c r="K13" s="182" t="s">
        <v>608</v>
      </c>
      <c r="L13" s="182" t="s">
        <v>50</v>
      </c>
      <c r="M13" s="114" t="s">
        <v>990</v>
      </c>
      <c r="N13" s="190" t="s">
        <v>613</v>
      </c>
      <c r="O13" s="182" t="s">
        <v>414</v>
      </c>
      <c r="P13" s="182" t="s">
        <v>415</v>
      </c>
      <c r="Q13" s="182" t="s">
        <v>416</v>
      </c>
      <c r="R13" s="182" t="s">
        <v>274</v>
      </c>
      <c r="S13" s="597">
        <v>800000</v>
      </c>
      <c r="T13" s="599">
        <v>830000</v>
      </c>
      <c r="U13" s="333"/>
      <c r="V13" s="184"/>
      <c r="W13" s="185" t="s">
        <v>74</v>
      </c>
      <c r="X13" s="185" t="s">
        <v>251</v>
      </c>
      <c r="Y13" s="186" t="s">
        <v>27</v>
      </c>
      <c r="Z13" s="180" t="s">
        <v>24</v>
      </c>
      <c r="AA13" s="182" t="s">
        <v>258</v>
      </c>
      <c r="AB13" s="180" t="s">
        <v>53</v>
      </c>
      <c r="AC13" s="187" t="s">
        <v>259</v>
      </c>
      <c r="AD13" s="123"/>
      <c r="AE13" s="123"/>
      <c r="AF13" s="123"/>
      <c r="AG13" s="123"/>
      <c r="AH13" s="123"/>
      <c r="AI13" s="102"/>
      <c r="AJ13" s="102"/>
      <c r="AK13" s="102"/>
      <c r="AL13" s="102"/>
      <c r="AM13" s="102"/>
      <c r="AN13" s="102"/>
      <c r="AO13" s="102"/>
      <c r="AP13" s="102"/>
      <c r="AQ13" s="102"/>
      <c r="AR13" s="102"/>
      <c r="AS13" s="102"/>
      <c r="AT13" s="102"/>
      <c r="AU13" s="102"/>
      <c r="AV13" s="102"/>
      <c r="AW13" s="102"/>
      <c r="AX13" s="102"/>
      <c r="AY13" s="102"/>
      <c r="AZ13" s="102"/>
      <c r="BA13" s="102"/>
      <c r="BB13" s="102"/>
      <c r="BC13" s="102"/>
      <c r="BD13" s="102"/>
      <c r="BE13" s="102"/>
      <c r="BF13" s="102"/>
      <c r="BG13" s="102"/>
      <c r="BH13" s="102"/>
      <c r="BI13" s="102"/>
      <c r="BJ13" s="102"/>
      <c r="BK13" s="102"/>
      <c r="BL13" s="102"/>
      <c r="BM13" s="102"/>
      <c r="BN13" s="102"/>
      <c r="BO13" s="102"/>
      <c r="BP13" s="102"/>
      <c r="BQ13" s="102"/>
      <c r="BR13" s="102"/>
      <c r="BS13" s="102"/>
      <c r="BT13" s="102"/>
      <c r="BU13" s="102"/>
      <c r="BV13" s="102"/>
      <c r="BW13" s="102"/>
      <c r="BX13" s="102"/>
      <c r="BY13" s="102"/>
      <c r="BZ13" s="102"/>
      <c r="CA13" s="102"/>
      <c r="CB13" s="102"/>
      <c r="CC13" s="102"/>
      <c r="CD13" s="102"/>
      <c r="CE13" s="102"/>
      <c r="CF13" s="102"/>
      <c r="CG13" s="102"/>
      <c r="CH13" s="102"/>
      <c r="CI13" s="102"/>
      <c r="CJ13" s="102"/>
      <c r="CK13" s="102"/>
      <c r="CL13" s="102"/>
      <c r="CM13" s="102"/>
    </row>
    <row r="14" spans="1:91" s="97" customFormat="1" ht="92.25" customHeight="1" x14ac:dyDescent="0.35">
      <c r="A14" s="575"/>
      <c r="B14" s="592"/>
      <c r="C14" s="501"/>
      <c r="D14" s="595"/>
      <c r="E14" s="488"/>
      <c r="F14" s="3">
        <v>5</v>
      </c>
      <c r="G14" s="180" t="s">
        <v>589</v>
      </c>
      <c r="H14" s="181" t="s">
        <v>260</v>
      </c>
      <c r="I14" s="182" t="s">
        <v>250</v>
      </c>
      <c r="J14" s="182" t="s">
        <v>23</v>
      </c>
      <c r="K14" s="182" t="s">
        <v>615</v>
      </c>
      <c r="L14" s="182" t="s">
        <v>50</v>
      </c>
      <c r="M14" s="114" t="s">
        <v>987</v>
      </c>
      <c r="N14" s="190" t="s">
        <v>614</v>
      </c>
      <c r="O14" s="182" t="s">
        <v>24</v>
      </c>
      <c r="P14" s="182" t="s">
        <v>279</v>
      </c>
      <c r="Q14" s="182" t="s">
        <v>261</v>
      </c>
      <c r="R14" s="191" t="s">
        <v>278</v>
      </c>
      <c r="S14" s="598"/>
      <c r="T14" s="590"/>
      <c r="U14" s="332"/>
      <c r="V14" s="184"/>
      <c r="W14" s="185" t="s">
        <v>74</v>
      </c>
      <c r="X14" s="185" t="s">
        <v>251</v>
      </c>
      <c r="Y14" s="186" t="s">
        <v>27</v>
      </c>
      <c r="Z14" s="180" t="s">
        <v>24</v>
      </c>
      <c r="AA14" s="182" t="s">
        <v>262</v>
      </c>
      <c r="AB14" s="180" t="s">
        <v>53</v>
      </c>
      <c r="AC14" s="187" t="s">
        <v>259</v>
      </c>
      <c r="AD14" s="123"/>
      <c r="AE14" s="123"/>
      <c r="AF14" s="123"/>
      <c r="AG14" s="123"/>
      <c r="AH14" s="123"/>
      <c r="AI14" s="102"/>
      <c r="AJ14" s="102"/>
      <c r="AK14" s="102"/>
      <c r="AL14" s="102"/>
      <c r="AM14" s="102"/>
      <c r="AN14" s="102"/>
      <c r="AO14" s="102"/>
      <c r="AP14" s="102"/>
      <c r="AQ14" s="102"/>
      <c r="AR14" s="102"/>
      <c r="AS14" s="102"/>
      <c r="AT14" s="102"/>
      <c r="AU14" s="102"/>
      <c r="AV14" s="102"/>
      <c r="AW14" s="102"/>
      <c r="AX14" s="102"/>
      <c r="AY14" s="102"/>
      <c r="AZ14" s="102"/>
      <c r="BA14" s="102"/>
      <c r="BB14" s="102"/>
      <c r="BC14" s="102"/>
      <c r="BD14" s="102"/>
      <c r="BE14" s="102"/>
      <c r="BF14" s="102"/>
      <c r="BG14" s="102"/>
      <c r="BH14" s="102"/>
      <c r="BI14" s="102"/>
      <c r="BJ14" s="102"/>
      <c r="BK14" s="102"/>
      <c r="BL14" s="102"/>
      <c r="BM14" s="102"/>
      <c r="BN14" s="102"/>
      <c r="BO14" s="102"/>
      <c r="BP14" s="102"/>
      <c r="BQ14" s="102"/>
      <c r="BR14" s="102"/>
      <c r="BS14" s="102"/>
      <c r="BT14" s="102"/>
      <c r="BU14" s="102"/>
      <c r="BV14" s="102"/>
      <c r="BW14" s="102"/>
      <c r="BX14" s="102"/>
      <c r="BY14" s="102"/>
      <c r="BZ14" s="102"/>
      <c r="CA14" s="102"/>
      <c r="CB14" s="102"/>
      <c r="CC14" s="102"/>
      <c r="CD14" s="102"/>
      <c r="CE14" s="102"/>
      <c r="CF14" s="102"/>
      <c r="CG14" s="102"/>
      <c r="CH14" s="102"/>
      <c r="CI14" s="102"/>
      <c r="CJ14" s="102"/>
      <c r="CK14" s="102"/>
      <c r="CL14" s="102"/>
      <c r="CM14" s="102"/>
    </row>
    <row r="15" spans="1:91" s="97" customFormat="1" ht="106.5" customHeight="1" x14ac:dyDescent="0.35">
      <c r="A15" s="575"/>
      <c r="B15" s="592"/>
      <c r="C15" s="501"/>
      <c r="D15" s="595"/>
      <c r="E15" s="488"/>
      <c r="F15" s="3">
        <v>6</v>
      </c>
      <c r="G15" s="180" t="s">
        <v>406</v>
      </c>
      <c r="H15" s="181" t="s">
        <v>263</v>
      </c>
      <c r="I15" s="182" t="s">
        <v>250</v>
      </c>
      <c r="J15" s="182" t="s">
        <v>23</v>
      </c>
      <c r="K15" s="182" t="s">
        <v>610</v>
      </c>
      <c r="L15" s="182" t="s">
        <v>50</v>
      </c>
      <c r="M15" s="114" t="s">
        <v>988</v>
      </c>
      <c r="N15" s="190" t="s">
        <v>611</v>
      </c>
      <c r="O15" s="182" t="s">
        <v>277</v>
      </c>
      <c r="P15" s="182" t="s">
        <v>276</v>
      </c>
      <c r="Q15" s="182" t="s">
        <v>275</v>
      </c>
      <c r="R15" s="182" t="s">
        <v>274</v>
      </c>
      <c r="S15" s="184">
        <v>384000</v>
      </c>
      <c r="T15" s="184">
        <v>319645.71000000002</v>
      </c>
      <c r="U15" s="184"/>
      <c r="V15" s="184"/>
      <c r="W15" s="185" t="s">
        <v>74</v>
      </c>
      <c r="X15" s="185" t="s">
        <v>251</v>
      </c>
      <c r="Y15" s="186" t="s">
        <v>27</v>
      </c>
      <c r="Z15" s="180" t="s">
        <v>24</v>
      </c>
      <c r="AA15" s="182" t="s">
        <v>264</v>
      </c>
      <c r="AB15" s="180" t="s">
        <v>53</v>
      </c>
      <c r="AC15" s="187" t="s">
        <v>265</v>
      </c>
      <c r="AD15" s="123"/>
      <c r="AE15" s="123"/>
      <c r="AF15" s="123"/>
      <c r="AG15" s="123"/>
      <c r="AH15" s="123"/>
      <c r="AI15" s="102"/>
      <c r="AJ15" s="102"/>
      <c r="AK15" s="102"/>
      <c r="AL15" s="102"/>
      <c r="AM15" s="102"/>
      <c r="AN15" s="102"/>
      <c r="AO15" s="102"/>
      <c r="AP15" s="102"/>
      <c r="AQ15" s="102"/>
      <c r="AR15" s="102"/>
      <c r="AS15" s="102"/>
      <c r="AT15" s="102"/>
      <c r="AU15" s="102"/>
      <c r="AV15" s="102"/>
      <c r="AW15" s="102"/>
      <c r="AX15" s="102"/>
      <c r="AY15" s="102"/>
      <c r="AZ15" s="102"/>
      <c r="BA15" s="102"/>
      <c r="BB15" s="102"/>
      <c r="BC15" s="102"/>
      <c r="BD15" s="102"/>
      <c r="BE15" s="102"/>
      <c r="BF15" s="102"/>
      <c r="BG15" s="102"/>
      <c r="BH15" s="102"/>
      <c r="BI15" s="102"/>
      <c r="BJ15" s="102"/>
      <c r="BK15" s="102"/>
      <c r="BL15" s="102"/>
      <c r="BM15" s="102"/>
      <c r="BN15" s="102"/>
      <c r="BO15" s="102"/>
      <c r="BP15" s="102"/>
      <c r="BQ15" s="102"/>
      <c r="BR15" s="102"/>
      <c r="BS15" s="102"/>
      <c r="BT15" s="102"/>
      <c r="BU15" s="102"/>
      <c r="BV15" s="102"/>
      <c r="BW15" s="102"/>
      <c r="BX15" s="102"/>
      <c r="BY15" s="102"/>
      <c r="BZ15" s="102"/>
      <c r="CA15" s="102"/>
      <c r="CB15" s="102"/>
      <c r="CC15" s="102"/>
      <c r="CD15" s="102"/>
      <c r="CE15" s="102"/>
      <c r="CF15" s="102"/>
      <c r="CG15" s="102"/>
      <c r="CH15" s="102"/>
      <c r="CI15" s="102"/>
      <c r="CJ15" s="102"/>
      <c r="CK15" s="102"/>
      <c r="CL15" s="102"/>
      <c r="CM15" s="102"/>
    </row>
    <row r="16" spans="1:91" s="97" customFormat="1" ht="152.25" customHeight="1" x14ac:dyDescent="0.35">
      <c r="A16" s="575"/>
      <c r="B16" s="592"/>
      <c r="C16" s="501"/>
      <c r="D16" s="595"/>
      <c r="E16" s="488"/>
      <c r="F16" s="3">
        <v>7</v>
      </c>
      <c r="G16" s="180" t="s">
        <v>407</v>
      </c>
      <c r="H16" s="181" t="s">
        <v>620</v>
      </c>
      <c r="I16" s="182" t="s">
        <v>250</v>
      </c>
      <c r="J16" s="182" t="s">
        <v>23</v>
      </c>
      <c r="K16" s="182" t="s">
        <v>1088</v>
      </c>
      <c r="L16" s="182" t="s">
        <v>50</v>
      </c>
      <c r="M16" s="114" t="s">
        <v>989</v>
      </c>
      <c r="N16" s="190" t="s">
        <v>619</v>
      </c>
      <c r="O16" s="182" t="s">
        <v>531</v>
      </c>
      <c r="P16" s="182" t="s">
        <v>532</v>
      </c>
      <c r="Q16" s="182" t="s">
        <v>530</v>
      </c>
      <c r="R16" s="182" t="s">
        <v>529</v>
      </c>
      <c r="S16" s="268">
        <v>0</v>
      </c>
      <c r="T16" s="268">
        <v>0</v>
      </c>
      <c r="U16" s="268"/>
      <c r="V16" s="184"/>
      <c r="W16" s="185" t="s">
        <v>74</v>
      </c>
      <c r="X16" s="185" t="s">
        <v>251</v>
      </c>
      <c r="Y16" s="186" t="s">
        <v>27</v>
      </c>
      <c r="Z16" s="180" t="s">
        <v>24</v>
      </c>
      <c r="AA16" s="182" t="s">
        <v>267</v>
      </c>
      <c r="AB16" s="180" t="s">
        <v>28</v>
      </c>
      <c r="AC16" s="187" t="s">
        <v>259</v>
      </c>
      <c r="AD16" s="123"/>
      <c r="AE16" s="123"/>
      <c r="AF16" s="123"/>
      <c r="AG16" s="123"/>
      <c r="AH16" s="123"/>
      <c r="AI16" s="102"/>
      <c r="AJ16" s="102"/>
      <c r="AK16" s="102"/>
      <c r="AL16" s="102"/>
      <c r="AM16" s="102"/>
      <c r="AN16" s="102"/>
      <c r="AO16" s="102"/>
      <c r="AP16" s="102"/>
      <c r="AQ16" s="102"/>
      <c r="AR16" s="102"/>
      <c r="AS16" s="102"/>
      <c r="AT16" s="102"/>
      <c r="AU16" s="102"/>
      <c r="AV16" s="102"/>
      <c r="AW16" s="102"/>
      <c r="AX16" s="102"/>
      <c r="AY16" s="102"/>
      <c r="AZ16" s="102"/>
      <c r="BA16" s="102"/>
      <c r="BB16" s="102"/>
      <c r="BC16" s="102"/>
      <c r="BD16" s="102"/>
      <c r="BE16" s="102"/>
      <c r="BF16" s="102"/>
      <c r="BG16" s="102"/>
      <c r="BH16" s="102"/>
      <c r="BI16" s="102"/>
      <c r="BJ16" s="102"/>
      <c r="BK16" s="102"/>
      <c r="BL16" s="102"/>
      <c r="BM16" s="102"/>
      <c r="BN16" s="102"/>
      <c r="BO16" s="102"/>
      <c r="BP16" s="102"/>
      <c r="BQ16" s="102"/>
      <c r="BR16" s="102"/>
      <c r="BS16" s="102"/>
      <c r="BT16" s="102"/>
      <c r="BU16" s="102"/>
      <c r="BV16" s="102"/>
      <c r="BW16" s="102"/>
      <c r="BX16" s="102"/>
      <c r="BY16" s="102"/>
      <c r="BZ16" s="102"/>
      <c r="CA16" s="102"/>
      <c r="CB16" s="102"/>
      <c r="CC16" s="102"/>
      <c r="CD16" s="102"/>
      <c r="CE16" s="102"/>
      <c r="CF16" s="102"/>
      <c r="CG16" s="102"/>
      <c r="CH16" s="102"/>
      <c r="CI16" s="102"/>
      <c r="CJ16" s="102"/>
      <c r="CK16" s="102"/>
      <c r="CL16" s="102"/>
      <c r="CM16" s="102"/>
    </row>
    <row r="17" spans="1:91" s="97" customFormat="1" ht="128.25" customHeight="1" x14ac:dyDescent="0.35">
      <c r="A17" s="575"/>
      <c r="B17" s="592"/>
      <c r="C17" s="501"/>
      <c r="D17" s="595"/>
      <c r="E17" s="488"/>
      <c r="F17" s="3">
        <v>8</v>
      </c>
      <c r="G17" s="180" t="s">
        <v>590</v>
      </c>
      <c r="H17" s="181" t="s">
        <v>268</v>
      </c>
      <c r="I17" s="182" t="s">
        <v>250</v>
      </c>
      <c r="J17" s="182" t="s">
        <v>23</v>
      </c>
      <c r="K17" s="237" t="s">
        <v>902</v>
      </c>
      <c r="L17" s="182" t="s">
        <v>50</v>
      </c>
      <c r="M17" s="3" t="s">
        <v>992</v>
      </c>
      <c r="N17" s="192" t="s">
        <v>612</v>
      </c>
      <c r="O17" s="193" t="s">
        <v>24</v>
      </c>
      <c r="P17" s="193" t="s">
        <v>413</v>
      </c>
      <c r="Q17" s="193" t="s">
        <v>525</v>
      </c>
      <c r="R17" s="193" t="s">
        <v>270</v>
      </c>
      <c r="S17" s="268">
        <v>0</v>
      </c>
      <c r="T17" s="268">
        <v>0</v>
      </c>
      <c r="U17" s="268"/>
      <c r="V17" s="184"/>
      <c r="W17" s="185" t="s">
        <v>74</v>
      </c>
      <c r="X17" s="185" t="s">
        <v>251</v>
      </c>
      <c r="Y17" s="186" t="s">
        <v>27</v>
      </c>
      <c r="Z17" s="180" t="s">
        <v>24</v>
      </c>
      <c r="AA17" s="182" t="s">
        <v>269</v>
      </c>
      <c r="AB17" s="180" t="s">
        <v>53</v>
      </c>
      <c r="AC17" s="187" t="s">
        <v>254</v>
      </c>
      <c r="AD17" s="123"/>
      <c r="AE17" s="123"/>
      <c r="AF17" s="123"/>
      <c r="AG17" s="123"/>
      <c r="AH17" s="123"/>
      <c r="AI17" s="102"/>
      <c r="AJ17" s="102"/>
      <c r="AK17" s="102"/>
      <c r="AL17" s="102"/>
      <c r="AM17" s="102"/>
      <c r="AN17" s="102"/>
      <c r="AO17" s="102"/>
      <c r="AP17" s="102"/>
      <c r="AQ17" s="102"/>
      <c r="AR17" s="102"/>
      <c r="AS17" s="102"/>
      <c r="AT17" s="102"/>
      <c r="AU17" s="102"/>
      <c r="AV17" s="102"/>
      <c r="AW17" s="102"/>
      <c r="AX17" s="102"/>
      <c r="AY17" s="102"/>
      <c r="AZ17" s="102"/>
      <c r="BA17" s="102"/>
      <c r="BB17" s="102"/>
      <c r="BC17" s="102"/>
      <c r="BD17" s="102"/>
      <c r="BE17" s="102"/>
      <c r="BF17" s="102"/>
      <c r="BG17" s="102"/>
      <c r="BH17" s="102"/>
      <c r="BI17" s="102"/>
      <c r="BJ17" s="102"/>
      <c r="BK17" s="102"/>
      <c r="BL17" s="102"/>
      <c r="BM17" s="102"/>
      <c r="BN17" s="102"/>
      <c r="BO17" s="102"/>
      <c r="BP17" s="102"/>
      <c r="BQ17" s="102"/>
      <c r="BR17" s="102"/>
      <c r="BS17" s="102"/>
      <c r="BT17" s="102"/>
      <c r="BU17" s="102"/>
      <c r="BV17" s="102"/>
      <c r="BW17" s="102"/>
      <c r="BX17" s="102"/>
      <c r="BY17" s="102"/>
      <c r="BZ17" s="102"/>
      <c r="CA17" s="102"/>
      <c r="CB17" s="102"/>
      <c r="CC17" s="102"/>
      <c r="CD17" s="102"/>
      <c r="CE17" s="102"/>
      <c r="CF17" s="102"/>
      <c r="CG17" s="102"/>
      <c r="CH17" s="102"/>
      <c r="CI17" s="102"/>
      <c r="CJ17" s="102"/>
      <c r="CK17" s="102"/>
      <c r="CL17" s="102"/>
      <c r="CM17" s="102"/>
    </row>
    <row r="18" spans="1:91" s="98" customFormat="1" ht="128.25" customHeight="1" x14ac:dyDescent="0.35">
      <c r="A18" s="575"/>
      <c r="B18" s="592"/>
      <c r="C18" s="501"/>
      <c r="D18" s="595"/>
      <c r="E18" s="136"/>
      <c r="F18" s="3">
        <v>9</v>
      </c>
      <c r="G18" s="180" t="s">
        <v>408</v>
      </c>
      <c r="H18" s="181" t="s">
        <v>741</v>
      </c>
      <c r="I18" s="182" t="s">
        <v>250</v>
      </c>
      <c r="J18" s="182" t="s">
        <v>23</v>
      </c>
      <c r="K18" s="182" t="s">
        <v>593</v>
      </c>
      <c r="L18" s="182" t="s">
        <v>50</v>
      </c>
      <c r="M18" s="3" t="s">
        <v>982</v>
      </c>
      <c r="N18" s="192" t="s">
        <v>861</v>
      </c>
      <c r="O18" s="194" t="s">
        <v>856</v>
      </c>
      <c r="P18" s="194" t="s">
        <v>858</v>
      </c>
      <c r="Q18" s="194" t="s">
        <v>859</v>
      </c>
      <c r="R18" s="194" t="s">
        <v>860</v>
      </c>
      <c r="S18" s="268">
        <v>0</v>
      </c>
      <c r="T18" s="268">
        <v>0</v>
      </c>
      <c r="U18" s="268"/>
      <c r="V18" s="194"/>
      <c r="W18" s="185" t="s">
        <v>74</v>
      </c>
      <c r="X18" s="185" t="s">
        <v>251</v>
      </c>
      <c r="Y18" s="186" t="s">
        <v>27</v>
      </c>
      <c r="Z18" s="180" t="s">
        <v>24</v>
      </c>
      <c r="AA18" s="182" t="s">
        <v>400</v>
      </c>
      <c r="AB18" s="180" t="s">
        <v>53</v>
      </c>
      <c r="AC18" s="187" t="s">
        <v>399</v>
      </c>
      <c r="AD18" s="123"/>
      <c r="AE18" s="123"/>
      <c r="AF18" s="123"/>
      <c r="AG18" s="123"/>
      <c r="AH18" s="123"/>
      <c r="AI18" s="102"/>
      <c r="AJ18" s="102"/>
      <c r="AK18" s="102"/>
      <c r="AL18" s="102"/>
      <c r="AM18" s="102"/>
      <c r="AN18" s="102"/>
      <c r="AO18" s="102"/>
      <c r="AP18" s="102"/>
      <c r="AQ18" s="102"/>
      <c r="AR18" s="102"/>
      <c r="AS18" s="102"/>
      <c r="AT18" s="102"/>
      <c r="AU18" s="102"/>
      <c r="AV18" s="102"/>
      <c r="AW18" s="102"/>
      <c r="AX18" s="102"/>
      <c r="AY18" s="102"/>
      <c r="AZ18" s="102"/>
      <c r="BA18" s="102"/>
      <c r="BB18" s="102"/>
      <c r="BC18" s="102"/>
      <c r="BD18" s="102"/>
      <c r="BE18" s="102"/>
      <c r="BF18" s="102"/>
      <c r="BG18" s="102"/>
      <c r="BH18" s="102"/>
      <c r="BI18" s="102"/>
      <c r="BJ18" s="102"/>
      <c r="BK18" s="102"/>
      <c r="BL18" s="102"/>
      <c r="BM18" s="102"/>
      <c r="BN18" s="102"/>
      <c r="BO18" s="102"/>
      <c r="BP18" s="102"/>
      <c r="BQ18" s="102"/>
      <c r="BR18" s="102"/>
      <c r="BS18" s="102"/>
      <c r="BT18" s="102"/>
      <c r="BU18" s="102"/>
      <c r="BV18" s="102"/>
      <c r="BW18" s="102"/>
      <c r="BX18" s="102"/>
      <c r="BY18" s="102"/>
      <c r="BZ18" s="102"/>
      <c r="CA18" s="102"/>
      <c r="CB18" s="102"/>
      <c r="CC18" s="102"/>
      <c r="CD18" s="102"/>
      <c r="CE18" s="102"/>
      <c r="CF18" s="102"/>
      <c r="CG18" s="102"/>
      <c r="CH18" s="102"/>
      <c r="CI18" s="102"/>
      <c r="CJ18" s="102"/>
      <c r="CK18" s="102"/>
      <c r="CL18" s="102"/>
      <c r="CM18" s="102"/>
    </row>
    <row r="19" spans="1:91" s="97" customFormat="1" ht="96" customHeight="1" x14ac:dyDescent="0.35">
      <c r="A19" s="575"/>
      <c r="B19" s="592"/>
      <c r="C19" s="501"/>
      <c r="D19" s="595"/>
      <c r="E19" s="136"/>
      <c r="F19" s="3">
        <v>10</v>
      </c>
      <c r="G19" s="180" t="s">
        <v>591</v>
      </c>
      <c r="H19" s="181" t="s">
        <v>398</v>
      </c>
      <c r="I19" s="182" t="s">
        <v>250</v>
      </c>
      <c r="J19" s="182" t="s">
        <v>23</v>
      </c>
      <c r="K19" s="182" t="s">
        <v>850</v>
      </c>
      <c r="L19" s="182" t="s">
        <v>50</v>
      </c>
      <c r="M19" s="3" t="s">
        <v>982</v>
      </c>
      <c r="N19" s="192" t="s">
        <v>855</v>
      </c>
      <c r="O19" s="182" t="s">
        <v>857</v>
      </c>
      <c r="P19" s="182" t="s">
        <v>862</v>
      </c>
      <c r="Q19" s="182" t="s">
        <v>863</v>
      </c>
      <c r="R19" s="182" t="s">
        <v>854</v>
      </c>
      <c r="S19" s="268">
        <v>0</v>
      </c>
      <c r="T19" s="268">
        <v>0</v>
      </c>
      <c r="U19" s="268"/>
      <c r="V19" s="194"/>
      <c r="W19" s="185" t="s">
        <v>74</v>
      </c>
      <c r="X19" s="185" t="s">
        <v>251</v>
      </c>
      <c r="Y19" s="186" t="s">
        <v>27</v>
      </c>
      <c r="Z19" s="180" t="s">
        <v>24</v>
      </c>
      <c r="AA19" s="182" t="s">
        <v>401</v>
      </c>
      <c r="AB19" s="180" t="s">
        <v>28</v>
      </c>
      <c r="AC19" s="187" t="s">
        <v>399</v>
      </c>
      <c r="AD19" s="123"/>
      <c r="AE19" s="123"/>
      <c r="AF19" s="123"/>
      <c r="AG19" s="123"/>
      <c r="AH19" s="123"/>
      <c r="AI19" s="102"/>
      <c r="AJ19" s="102"/>
      <c r="AK19" s="102"/>
      <c r="AL19" s="102"/>
      <c r="AM19" s="102"/>
      <c r="AN19" s="102"/>
      <c r="AO19" s="102"/>
      <c r="AP19" s="102"/>
      <c r="AQ19" s="102"/>
      <c r="AR19" s="102"/>
      <c r="AS19" s="102"/>
      <c r="AT19" s="102"/>
      <c r="AU19" s="102"/>
      <c r="AV19" s="102"/>
      <c r="AW19" s="102"/>
      <c r="AX19" s="102"/>
      <c r="AY19" s="102"/>
      <c r="AZ19" s="102"/>
      <c r="BA19" s="102"/>
      <c r="BB19" s="102"/>
      <c r="BC19" s="102"/>
      <c r="BD19" s="102"/>
      <c r="BE19" s="102"/>
      <c r="BF19" s="102"/>
      <c r="BG19" s="102"/>
      <c r="BH19" s="102"/>
      <c r="BI19" s="102"/>
      <c r="BJ19" s="102"/>
      <c r="BK19" s="102"/>
      <c r="BL19" s="102"/>
      <c r="BM19" s="102"/>
      <c r="BN19" s="102"/>
      <c r="BO19" s="102"/>
      <c r="BP19" s="102"/>
      <c r="BQ19" s="102"/>
      <c r="BR19" s="102"/>
      <c r="BS19" s="102"/>
      <c r="BT19" s="102"/>
      <c r="BU19" s="102"/>
      <c r="BV19" s="102"/>
      <c r="BW19" s="102"/>
      <c r="BX19" s="102"/>
      <c r="BY19" s="102"/>
      <c r="BZ19" s="102"/>
      <c r="CA19" s="102"/>
      <c r="CB19" s="102"/>
      <c r="CC19" s="102"/>
      <c r="CD19" s="102"/>
      <c r="CE19" s="102"/>
      <c r="CF19" s="102"/>
      <c r="CG19" s="102"/>
      <c r="CH19" s="102"/>
      <c r="CI19" s="102"/>
      <c r="CJ19" s="102"/>
      <c r="CK19" s="102"/>
      <c r="CL19" s="102"/>
      <c r="CM19" s="102"/>
    </row>
    <row r="20" spans="1:91" s="97" customFormat="1" ht="83.25" customHeight="1" x14ac:dyDescent="0.35">
      <c r="A20" s="575"/>
      <c r="B20" s="592"/>
      <c r="C20" s="501"/>
      <c r="D20" s="595"/>
      <c r="E20" s="136"/>
      <c r="F20" s="3">
        <v>11</v>
      </c>
      <c r="G20" s="180" t="s">
        <v>409</v>
      </c>
      <c r="H20" s="181" t="s">
        <v>398</v>
      </c>
      <c r="I20" s="182" t="s">
        <v>250</v>
      </c>
      <c r="J20" s="182" t="s">
        <v>23</v>
      </c>
      <c r="K20" s="182" t="s">
        <v>851</v>
      </c>
      <c r="L20" s="182" t="s">
        <v>50</v>
      </c>
      <c r="M20" s="3" t="s">
        <v>982</v>
      </c>
      <c r="N20" s="192" t="s">
        <v>852</v>
      </c>
      <c r="O20" s="182" t="s">
        <v>867</v>
      </c>
      <c r="P20" s="182" t="s">
        <v>853</v>
      </c>
      <c r="Q20" s="182" t="s">
        <v>864</v>
      </c>
      <c r="R20" s="182" t="s">
        <v>854</v>
      </c>
      <c r="S20" s="268">
        <v>0</v>
      </c>
      <c r="T20" s="268">
        <v>0</v>
      </c>
      <c r="U20" s="268"/>
      <c r="V20" s="194"/>
      <c r="W20" s="185" t="s">
        <v>74</v>
      </c>
      <c r="X20" s="185" t="s">
        <v>251</v>
      </c>
      <c r="Y20" s="186" t="s">
        <v>27</v>
      </c>
      <c r="Z20" s="180" t="s">
        <v>24</v>
      </c>
      <c r="AA20" s="182" t="s">
        <v>401</v>
      </c>
      <c r="AB20" s="180" t="s">
        <v>28</v>
      </c>
      <c r="AC20" s="187" t="s">
        <v>399</v>
      </c>
      <c r="AD20" s="123"/>
      <c r="AE20" s="123"/>
      <c r="AF20" s="123"/>
      <c r="AG20" s="123"/>
      <c r="AH20" s="123"/>
      <c r="AI20" s="102"/>
      <c r="AJ20" s="102"/>
      <c r="AK20" s="102"/>
      <c r="AL20" s="102"/>
      <c r="AM20" s="102"/>
      <c r="AN20" s="102"/>
      <c r="AO20" s="102"/>
      <c r="AP20" s="102"/>
      <c r="AQ20" s="102"/>
      <c r="AR20" s="102"/>
      <c r="AS20" s="102"/>
      <c r="AT20" s="102"/>
      <c r="AU20" s="102"/>
      <c r="AV20" s="102"/>
      <c r="AW20" s="102"/>
      <c r="AX20" s="102"/>
      <c r="AY20" s="102"/>
      <c r="AZ20" s="102"/>
      <c r="BA20" s="102"/>
      <c r="BB20" s="102"/>
      <c r="BC20" s="102"/>
      <c r="BD20" s="102"/>
      <c r="BE20" s="102"/>
      <c r="BF20" s="102"/>
      <c r="BG20" s="102"/>
      <c r="BH20" s="102"/>
      <c r="BI20" s="102"/>
      <c r="BJ20" s="102"/>
      <c r="BK20" s="102"/>
      <c r="BL20" s="102"/>
      <c r="BM20" s="102"/>
      <c r="BN20" s="102"/>
      <c r="BO20" s="102"/>
      <c r="BP20" s="102"/>
      <c r="BQ20" s="102"/>
      <c r="BR20" s="102"/>
      <c r="BS20" s="102"/>
      <c r="BT20" s="102"/>
      <c r="BU20" s="102"/>
      <c r="BV20" s="102"/>
      <c r="BW20" s="102"/>
      <c r="BX20" s="102"/>
      <c r="BY20" s="102"/>
      <c r="BZ20" s="102"/>
      <c r="CA20" s="102"/>
      <c r="CB20" s="102"/>
      <c r="CC20" s="102"/>
      <c r="CD20" s="102"/>
      <c r="CE20" s="102"/>
      <c r="CF20" s="102"/>
      <c r="CG20" s="102"/>
      <c r="CH20" s="102"/>
      <c r="CI20" s="102"/>
      <c r="CJ20" s="102"/>
      <c r="CK20" s="102"/>
      <c r="CL20" s="102"/>
      <c r="CM20" s="102"/>
    </row>
    <row r="21" spans="1:91" s="97" customFormat="1" ht="90" customHeight="1" x14ac:dyDescent="0.35">
      <c r="A21" s="576"/>
      <c r="B21" s="592"/>
      <c r="C21" s="501"/>
      <c r="D21" s="595"/>
      <c r="E21" s="136"/>
      <c r="F21" s="232">
        <v>12</v>
      </c>
      <c r="G21" s="331" t="s">
        <v>592</v>
      </c>
      <c r="H21" s="233" t="s">
        <v>616</v>
      </c>
      <c r="I21" s="182" t="s">
        <v>250</v>
      </c>
      <c r="J21" s="182" t="s">
        <v>23</v>
      </c>
      <c r="K21" s="182" t="s">
        <v>609</v>
      </c>
      <c r="L21" s="182" t="s">
        <v>133</v>
      </c>
      <c r="M21" s="3" t="s">
        <v>982</v>
      </c>
      <c r="N21" s="192" t="s">
        <v>836</v>
      </c>
      <c r="O21" s="182" t="s">
        <v>837</v>
      </c>
      <c r="P21" s="182" t="s">
        <v>838</v>
      </c>
      <c r="Q21" s="182" t="s">
        <v>841</v>
      </c>
      <c r="R21" s="182" t="s">
        <v>840</v>
      </c>
      <c r="S21" s="268">
        <v>0</v>
      </c>
      <c r="T21" s="268">
        <v>0</v>
      </c>
      <c r="U21" s="268"/>
      <c r="V21" s="194"/>
      <c r="W21" s="185" t="s">
        <v>153</v>
      </c>
      <c r="X21" s="185" t="s">
        <v>251</v>
      </c>
      <c r="Y21" s="186" t="s">
        <v>27</v>
      </c>
      <c r="Z21" s="180" t="s">
        <v>24</v>
      </c>
      <c r="AA21" s="182" t="s">
        <v>412</v>
      </c>
      <c r="AB21" s="180" t="s">
        <v>28</v>
      </c>
      <c r="AC21" s="187" t="s">
        <v>402</v>
      </c>
      <c r="AD21" s="123"/>
      <c r="AE21" s="123"/>
      <c r="AF21" s="123"/>
      <c r="AG21" s="123"/>
      <c r="AH21" s="123"/>
      <c r="AI21" s="102"/>
      <c r="AJ21" s="102"/>
      <c r="AK21" s="102"/>
      <c r="AL21" s="102"/>
      <c r="AM21" s="102"/>
      <c r="AN21" s="102"/>
      <c r="AO21" s="102"/>
      <c r="AP21" s="102"/>
      <c r="AQ21" s="102"/>
      <c r="AR21" s="102"/>
      <c r="AS21" s="102"/>
      <c r="AT21" s="102"/>
      <c r="AU21" s="102"/>
      <c r="AV21" s="102"/>
      <c r="AW21" s="102"/>
      <c r="AX21" s="102"/>
      <c r="AY21" s="102"/>
      <c r="AZ21" s="102"/>
      <c r="BA21" s="102"/>
      <c r="BB21" s="102"/>
      <c r="BC21" s="102"/>
      <c r="BD21" s="102"/>
      <c r="BE21" s="102"/>
      <c r="BF21" s="102"/>
      <c r="BG21" s="102"/>
      <c r="BH21" s="102"/>
      <c r="BI21" s="102"/>
      <c r="BJ21" s="102"/>
      <c r="BK21" s="102"/>
      <c r="BL21" s="102"/>
      <c r="BM21" s="102"/>
      <c r="BN21" s="102"/>
      <c r="BO21" s="102"/>
      <c r="BP21" s="102"/>
      <c r="BQ21" s="102"/>
      <c r="BR21" s="102"/>
      <c r="BS21" s="102"/>
      <c r="BT21" s="102"/>
      <c r="BU21" s="102"/>
      <c r="BV21" s="102"/>
      <c r="BW21" s="102"/>
      <c r="BX21" s="102"/>
      <c r="BY21" s="102"/>
      <c r="BZ21" s="102"/>
      <c r="CA21" s="102"/>
      <c r="CB21" s="102"/>
      <c r="CC21" s="102"/>
      <c r="CD21" s="102"/>
      <c r="CE21" s="102"/>
      <c r="CF21" s="102"/>
      <c r="CG21" s="102"/>
      <c r="CH21" s="102"/>
      <c r="CI21" s="102"/>
      <c r="CJ21" s="102"/>
      <c r="CK21" s="102"/>
      <c r="CL21" s="102"/>
      <c r="CM21" s="102"/>
    </row>
    <row r="22" spans="1:91" s="97" customFormat="1" ht="123.75" customHeight="1" x14ac:dyDescent="0.35">
      <c r="A22" s="141"/>
      <c r="B22" s="592"/>
      <c r="C22" s="501"/>
      <c r="D22" s="595"/>
      <c r="E22" s="136"/>
      <c r="F22" s="3">
        <v>13</v>
      </c>
      <c r="G22" s="180" t="s">
        <v>833</v>
      </c>
      <c r="H22" s="181" t="s">
        <v>834</v>
      </c>
      <c r="I22" s="182" t="s">
        <v>250</v>
      </c>
      <c r="J22" s="182" t="s">
        <v>23</v>
      </c>
      <c r="K22" s="182" t="s">
        <v>835</v>
      </c>
      <c r="L22" s="194" t="s">
        <v>133</v>
      </c>
      <c r="M22" s="3" t="s">
        <v>982</v>
      </c>
      <c r="N22" s="192" t="s">
        <v>849</v>
      </c>
      <c r="O22" s="182" t="s">
        <v>845</v>
      </c>
      <c r="P22" s="182" t="s">
        <v>843</v>
      </c>
      <c r="Q22" s="182" t="s">
        <v>842</v>
      </c>
      <c r="R22" s="182" t="s">
        <v>839</v>
      </c>
      <c r="S22" s="268">
        <v>0</v>
      </c>
      <c r="T22" s="268">
        <v>0</v>
      </c>
      <c r="U22" s="268"/>
      <c r="V22" s="194"/>
      <c r="W22" s="185" t="s">
        <v>153</v>
      </c>
      <c r="X22" s="185" t="s">
        <v>251</v>
      </c>
      <c r="Y22" s="186" t="s">
        <v>27</v>
      </c>
      <c r="Z22" s="180" t="s">
        <v>24</v>
      </c>
      <c r="AA22" s="182" t="s">
        <v>411</v>
      </c>
      <c r="AB22" s="180" t="s">
        <v>53</v>
      </c>
      <c r="AC22" s="187" t="s">
        <v>402</v>
      </c>
      <c r="AD22" s="123"/>
      <c r="AE22" s="123"/>
      <c r="AF22" s="123"/>
      <c r="AG22" s="123"/>
      <c r="AH22" s="123"/>
      <c r="AI22" s="102"/>
      <c r="AJ22" s="102"/>
      <c r="AK22" s="102"/>
      <c r="AL22" s="102"/>
      <c r="AM22" s="102"/>
      <c r="AN22" s="102"/>
      <c r="AO22" s="102"/>
      <c r="AP22" s="102"/>
      <c r="AQ22" s="102"/>
      <c r="AR22" s="102"/>
      <c r="AS22" s="102"/>
      <c r="AT22" s="102"/>
      <c r="AU22" s="102"/>
      <c r="AV22" s="102"/>
      <c r="AW22" s="102"/>
      <c r="AX22" s="102"/>
      <c r="AY22" s="102"/>
      <c r="AZ22" s="102"/>
      <c r="BA22" s="102"/>
      <c r="BB22" s="102"/>
      <c r="BC22" s="102"/>
      <c r="BD22" s="102"/>
      <c r="BE22" s="102"/>
      <c r="BF22" s="102"/>
      <c r="BG22" s="102"/>
      <c r="BH22" s="102"/>
      <c r="BI22" s="102"/>
      <c r="BJ22" s="102"/>
      <c r="BK22" s="102"/>
      <c r="BL22" s="102"/>
      <c r="BM22" s="102"/>
      <c r="BN22" s="102"/>
      <c r="BO22" s="102"/>
      <c r="BP22" s="102"/>
      <c r="BQ22" s="102"/>
      <c r="BR22" s="102"/>
      <c r="BS22" s="102"/>
      <c r="BT22" s="102"/>
      <c r="BU22" s="102"/>
      <c r="BV22" s="102"/>
      <c r="BW22" s="102"/>
      <c r="BX22" s="102"/>
      <c r="BY22" s="102"/>
      <c r="BZ22" s="102"/>
      <c r="CA22" s="102"/>
      <c r="CB22" s="102"/>
      <c r="CC22" s="102"/>
      <c r="CD22" s="102"/>
      <c r="CE22" s="102"/>
      <c r="CF22" s="102"/>
      <c r="CG22" s="102"/>
      <c r="CH22" s="102"/>
      <c r="CI22" s="102"/>
      <c r="CJ22" s="102"/>
      <c r="CK22" s="102"/>
      <c r="CL22" s="102"/>
      <c r="CM22" s="102"/>
    </row>
    <row r="23" spans="1:91" s="97" customFormat="1" ht="109.5" customHeight="1" thickBot="1" x14ac:dyDescent="0.4">
      <c r="A23" s="142"/>
      <c r="B23" s="593"/>
      <c r="C23" s="561"/>
      <c r="D23" s="596"/>
      <c r="E23" s="143"/>
      <c r="F23" s="234">
        <v>14</v>
      </c>
      <c r="G23" s="235" t="s">
        <v>865</v>
      </c>
      <c r="H23" s="236" t="s">
        <v>522</v>
      </c>
      <c r="I23" s="197" t="s">
        <v>250</v>
      </c>
      <c r="J23" s="197" t="s">
        <v>23</v>
      </c>
      <c r="K23" s="197" t="s">
        <v>594</v>
      </c>
      <c r="L23" s="197" t="s">
        <v>50</v>
      </c>
      <c r="M23" s="9" t="s">
        <v>991</v>
      </c>
      <c r="N23" s="198" t="s">
        <v>848</v>
      </c>
      <c r="O23" s="199" t="s">
        <v>24</v>
      </c>
      <c r="P23" s="196" t="s">
        <v>844</v>
      </c>
      <c r="Q23" s="196" t="s">
        <v>847</v>
      </c>
      <c r="R23" s="196" t="s">
        <v>846</v>
      </c>
      <c r="S23" s="341">
        <v>0</v>
      </c>
      <c r="T23" s="341">
        <v>0</v>
      </c>
      <c r="U23" s="341"/>
      <c r="V23" s="196"/>
      <c r="W23" s="196" t="s">
        <v>153</v>
      </c>
      <c r="X23" s="200" t="s">
        <v>251</v>
      </c>
      <c r="Y23" s="201" t="s">
        <v>27</v>
      </c>
      <c r="Z23" s="195" t="s">
        <v>24</v>
      </c>
      <c r="AA23" s="197" t="s">
        <v>403</v>
      </c>
      <c r="AB23" s="195" t="s">
        <v>28</v>
      </c>
      <c r="AC23" s="202" t="s">
        <v>402</v>
      </c>
      <c r="AD23" s="123"/>
      <c r="AE23" s="123"/>
      <c r="AF23" s="123"/>
      <c r="AG23" s="123"/>
      <c r="AH23" s="123"/>
      <c r="AI23" s="102"/>
      <c r="AJ23" s="102"/>
      <c r="AK23" s="102"/>
      <c r="AL23" s="102"/>
      <c r="AM23" s="102"/>
      <c r="AN23" s="102"/>
      <c r="AO23" s="102"/>
      <c r="AP23" s="102"/>
      <c r="AQ23" s="102"/>
      <c r="AR23" s="102"/>
      <c r="AS23" s="102"/>
      <c r="AT23" s="102"/>
      <c r="AU23" s="102"/>
      <c r="AV23" s="102"/>
      <c r="AW23" s="102"/>
      <c r="AX23" s="102"/>
      <c r="AY23" s="102"/>
      <c r="AZ23" s="102"/>
      <c r="BA23" s="102"/>
      <c r="BB23" s="102"/>
      <c r="BC23" s="102"/>
      <c r="BD23" s="102"/>
      <c r="BE23" s="102"/>
      <c r="BF23" s="102"/>
      <c r="BG23" s="102"/>
      <c r="BH23" s="102"/>
      <c r="BI23" s="102"/>
      <c r="BJ23" s="102"/>
      <c r="BK23" s="102"/>
      <c r="BL23" s="102"/>
      <c r="BM23" s="102"/>
      <c r="BN23" s="102"/>
      <c r="BO23" s="102"/>
      <c r="BP23" s="102"/>
      <c r="BQ23" s="102"/>
      <c r="BR23" s="102"/>
      <c r="BS23" s="102"/>
      <c r="BT23" s="102"/>
      <c r="BU23" s="102"/>
      <c r="BV23" s="102"/>
      <c r="BW23" s="102"/>
      <c r="BX23" s="102"/>
      <c r="BY23" s="102"/>
      <c r="BZ23" s="102"/>
      <c r="CA23" s="102"/>
      <c r="CB23" s="102"/>
      <c r="CC23" s="102"/>
      <c r="CD23" s="102"/>
      <c r="CE23" s="102"/>
      <c r="CF23" s="102"/>
      <c r="CG23" s="102"/>
      <c r="CH23" s="102"/>
      <c r="CI23" s="102"/>
      <c r="CJ23" s="102"/>
      <c r="CK23" s="102"/>
      <c r="CL23" s="102"/>
      <c r="CM23" s="102"/>
    </row>
    <row r="24" spans="1:91" ht="187.5" customHeight="1" x14ac:dyDescent="0.4">
      <c r="F24" s="6"/>
      <c r="G24" s="6"/>
      <c r="H24" s="6"/>
      <c r="I24" s="6"/>
      <c r="J24" s="6"/>
      <c r="K24" s="6"/>
      <c r="L24" s="6"/>
      <c r="N24" s="6"/>
      <c r="O24" s="6"/>
      <c r="P24" s="6"/>
      <c r="Q24" s="6"/>
      <c r="R24" s="6"/>
      <c r="S24" s="6"/>
      <c r="T24" s="6"/>
      <c r="U24" s="6"/>
      <c r="V24" s="6"/>
      <c r="W24" s="6"/>
      <c r="X24" s="6"/>
      <c r="Y24" s="6"/>
      <c r="Z24" s="6"/>
      <c r="AA24" s="6"/>
      <c r="AB24" s="6"/>
      <c r="AC24" s="6"/>
      <c r="AD24" s="27"/>
      <c r="AE24" s="27"/>
      <c r="AF24" s="27"/>
      <c r="AG24" s="27"/>
      <c r="AH24" s="27"/>
    </row>
    <row r="25" spans="1:91" ht="187.5" customHeight="1" x14ac:dyDescent="0.4">
      <c r="F25" s="6"/>
      <c r="G25" s="6"/>
      <c r="H25" s="6"/>
      <c r="I25" s="6"/>
      <c r="J25" s="6"/>
      <c r="K25" s="6"/>
      <c r="L25" s="6"/>
      <c r="N25" s="6"/>
      <c r="O25" s="6"/>
      <c r="P25" s="6"/>
      <c r="Q25" s="6"/>
      <c r="R25" s="6"/>
      <c r="S25" s="6"/>
      <c r="T25" s="6"/>
      <c r="U25" s="6"/>
      <c r="V25" s="6"/>
      <c r="W25" s="6"/>
      <c r="X25" s="6"/>
      <c r="Y25" s="6"/>
      <c r="Z25" s="6"/>
      <c r="AA25" s="6"/>
      <c r="AB25" s="6"/>
      <c r="AC25" s="6"/>
      <c r="AD25" s="27"/>
      <c r="AE25" s="27"/>
      <c r="AF25" s="27"/>
      <c r="AG25" s="27"/>
      <c r="AH25" s="27"/>
    </row>
    <row r="26" spans="1:91" ht="187.5" customHeight="1" x14ac:dyDescent="0.4">
      <c r="F26" s="6"/>
      <c r="G26" s="6"/>
      <c r="H26" s="6"/>
      <c r="I26" s="6"/>
      <c r="J26" s="6"/>
      <c r="K26" s="6"/>
      <c r="L26" s="6"/>
      <c r="N26" s="6"/>
      <c r="O26" s="6"/>
      <c r="P26" s="6"/>
      <c r="Q26" s="6"/>
      <c r="R26" s="6"/>
      <c r="S26" s="6"/>
      <c r="T26" s="6"/>
      <c r="U26" s="6"/>
      <c r="V26" s="6"/>
      <c r="W26" s="6"/>
      <c r="X26" s="6"/>
      <c r="Y26" s="6"/>
      <c r="Z26" s="6"/>
      <c r="AA26" s="6"/>
      <c r="AB26" s="6"/>
      <c r="AC26" s="6"/>
      <c r="AD26" s="27"/>
      <c r="AE26" s="27"/>
      <c r="AF26" s="27"/>
      <c r="AG26" s="27"/>
      <c r="AH26" s="27"/>
    </row>
    <row r="27" spans="1:91" ht="187.5" customHeight="1" x14ac:dyDescent="0.4">
      <c r="F27" s="6"/>
      <c r="G27" s="6"/>
      <c r="H27" s="6"/>
      <c r="I27" s="6"/>
      <c r="J27" s="6"/>
      <c r="K27" s="6"/>
      <c r="L27" s="6"/>
      <c r="N27" s="6"/>
      <c r="O27" s="6"/>
      <c r="P27" s="6"/>
      <c r="Q27" s="6"/>
      <c r="R27" s="6"/>
      <c r="S27" s="6"/>
      <c r="T27" s="6"/>
      <c r="U27" s="6"/>
      <c r="V27" s="6"/>
      <c r="W27" s="6"/>
      <c r="X27" s="6"/>
      <c r="Y27" s="6"/>
      <c r="Z27" s="6"/>
      <c r="AA27" s="6"/>
      <c r="AB27" s="6"/>
      <c r="AC27" s="6"/>
      <c r="AD27" s="27"/>
      <c r="AE27" s="27"/>
      <c r="AF27" s="27"/>
      <c r="AG27" s="27"/>
      <c r="AH27" s="27"/>
    </row>
    <row r="28" spans="1:91" ht="187.5" customHeight="1" x14ac:dyDescent="0.4">
      <c r="F28" s="6"/>
      <c r="G28" s="6"/>
      <c r="H28" s="6"/>
      <c r="I28" s="6"/>
      <c r="J28" s="6"/>
      <c r="K28" s="6"/>
      <c r="L28" s="6"/>
      <c r="N28" s="6"/>
      <c r="O28" s="6"/>
      <c r="P28" s="6"/>
      <c r="Q28" s="6"/>
      <c r="R28" s="6"/>
      <c r="S28" s="6"/>
      <c r="T28" s="6"/>
      <c r="U28" s="6"/>
      <c r="V28" s="6"/>
      <c r="W28" s="6"/>
      <c r="X28" s="6"/>
      <c r="Y28" s="6"/>
      <c r="Z28" s="6"/>
      <c r="AA28" s="6"/>
      <c r="AB28" s="6"/>
      <c r="AC28" s="6"/>
      <c r="AD28" s="27"/>
      <c r="AE28" s="27"/>
      <c r="AF28" s="27"/>
      <c r="AG28" s="27"/>
      <c r="AH28" s="27"/>
    </row>
    <row r="29" spans="1:91" ht="187.5" customHeight="1" x14ac:dyDescent="0.4">
      <c r="F29" s="6"/>
      <c r="G29" s="6"/>
      <c r="H29" s="6"/>
      <c r="I29" s="6"/>
      <c r="J29" s="6"/>
      <c r="K29" s="6"/>
      <c r="L29" s="6"/>
      <c r="N29" s="6"/>
      <c r="O29" s="6"/>
      <c r="P29" s="6"/>
      <c r="Q29" s="6"/>
      <c r="R29" s="6"/>
      <c r="S29" s="6"/>
      <c r="T29" s="6"/>
      <c r="U29" s="6"/>
      <c r="V29" s="6"/>
      <c r="W29" s="6"/>
      <c r="X29" s="6"/>
      <c r="Y29" s="6"/>
      <c r="Z29" s="6"/>
      <c r="AA29" s="6"/>
      <c r="AB29" s="6"/>
      <c r="AC29" s="6"/>
      <c r="AD29" s="27"/>
      <c r="AE29" s="27"/>
      <c r="AF29" s="27"/>
      <c r="AG29" s="27"/>
      <c r="AH29" s="27"/>
    </row>
    <row r="30" spans="1:91" ht="187.5" customHeight="1" x14ac:dyDescent="0.4">
      <c r="F30" s="6"/>
      <c r="G30" s="6"/>
      <c r="H30" s="6"/>
      <c r="I30" s="6"/>
      <c r="J30" s="6"/>
      <c r="K30" s="6"/>
      <c r="L30" s="6"/>
      <c r="N30" s="6"/>
      <c r="O30" s="6"/>
      <c r="P30" s="6"/>
      <c r="Q30" s="6"/>
      <c r="R30" s="6"/>
      <c r="S30" s="6"/>
      <c r="T30" s="6"/>
      <c r="U30" s="6"/>
      <c r="V30" s="6"/>
      <c r="W30" s="6"/>
      <c r="X30" s="6"/>
      <c r="Y30" s="6"/>
      <c r="Z30" s="6"/>
      <c r="AA30" s="6"/>
      <c r="AB30" s="6"/>
      <c r="AC30" s="6"/>
      <c r="AD30" s="27"/>
      <c r="AE30" s="27"/>
      <c r="AF30" s="27"/>
      <c r="AG30" s="27"/>
      <c r="AH30" s="27"/>
    </row>
    <row r="31" spans="1:91" ht="187.5" customHeight="1" x14ac:dyDescent="0.4">
      <c r="F31" s="6"/>
      <c r="G31" s="6"/>
      <c r="H31" s="6"/>
      <c r="I31" s="6"/>
      <c r="J31" s="6"/>
      <c r="K31" s="6"/>
      <c r="L31" s="6"/>
      <c r="N31" s="6"/>
      <c r="O31" s="6"/>
      <c r="P31" s="6"/>
      <c r="Q31" s="6"/>
      <c r="R31" s="6"/>
      <c r="S31" s="6"/>
      <c r="T31" s="6"/>
      <c r="U31" s="6"/>
      <c r="V31" s="6"/>
      <c r="W31" s="6"/>
      <c r="X31" s="6"/>
      <c r="Y31" s="6"/>
      <c r="Z31" s="6"/>
      <c r="AA31" s="6"/>
      <c r="AB31" s="6"/>
      <c r="AC31" s="6"/>
      <c r="AD31" s="27"/>
      <c r="AE31" s="27"/>
      <c r="AF31" s="27"/>
      <c r="AG31" s="27"/>
      <c r="AH31" s="27"/>
    </row>
    <row r="32" spans="1:91" ht="187.5" customHeight="1" x14ac:dyDescent="0.4">
      <c r="F32" s="6"/>
      <c r="G32" s="6"/>
      <c r="H32" s="6"/>
      <c r="I32" s="6"/>
      <c r="J32" s="6"/>
      <c r="K32" s="6"/>
      <c r="L32" s="6"/>
      <c r="N32" s="6"/>
      <c r="O32" s="6"/>
      <c r="P32" s="6"/>
      <c r="Q32" s="6"/>
      <c r="R32" s="6"/>
      <c r="S32" s="6"/>
      <c r="T32" s="6"/>
      <c r="U32" s="6"/>
      <c r="V32" s="6"/>
      <c r="W32" s="6"/>
      <c r="X32" s="6"/>
      <c r="Y32" s="6"/>
      <c r="Z32" s="6"/>
      <c r="AA32" s="6"/>
      <c r="AB32" s="6"/>
      <c r="AC32" s="6"/>
      <c r="AD32" s="27"/>
      <c r="AE32" s="27"/>
      <c r="AF32" s="27"/>
      <c r="AG32" s="27"/>
      <c r="AH32" s="27"/>
    </row>
    <row r="33" spans="6:34" ht="187.5" customHeight="1" x14ac:dyDescent="0.4">
      <c r="F33" s="6"/>
      <c r="G33" s="6"/>
      <c r="H33" s="6"/>
      <c r="I33" s="6"/>
      <c r="J33" s="6"/>
      <c r="K33" s="6"/>
      <c r="L33" s="6"/>
      <c r="N33" s="6"/>
      <c r="O33" s="6"/>
      <c r="P33" s="6"/>
      <c r="Q33" s="6"/>
      <c r="R33" s="6"/>
      <c r="S33" s="6"/>
      <c r="T33" s="6"/>
      <c r="U33" s="6"/>
      <c r="V33" s="6"/>
      <c r="W33" s="6"/>
      <c r="X33" s="6"/>
      <c r="Y33" s="6"/>
      <c r="Z33" s="6"/>
      <c r="AA33" s="6"/>
      <c r="AB33" s="6"/>
      <c r="AC33" s="6"/>
      <c r="AD33" s="27"/>
      <c r="AE33" s="27"/>
      <c r="AF33" s="27"/>
      <c r="AG33" s="27"/>
      <c r="AH33" s="27"/>
    </row>
    <row r="34" spans="6:34" ht="187.5" customHeight="1" x14ac:dyDescent="0.4">
      <c r="F34" s="6"/>
      <c r="G34" s="6"/>
      <c r="H34" s="6"/>
      <c r="I34" s="6"/>
      <c r="J34" s="6"/>
      <c r="K34" s="6"/>
      <c r="L34" s="6"/>
      <c r="N34" s="6"/>
      <c r="O34" s="6"/>
      <c r="P34" s="6"/>
      <c r="Q34" s="6"/>
      <c r="R34" s="6"/>
      <c r="S34" s="6"/>
      <c r="T34" s="6"/>
      <c r="U34" s="6"/>
      <c r="V34" s="6"/>
      <c r="W34" s="6"/>
      <c r="X34" s="6"/>
      <c r="Y34" s="6"/>
      <c r="Z34" s="6"/>
      <c r="AA34" s="6"/>
      <c r="AB34" s="6"/>
      <c r="AC34" s="6"/>
      <c r="AD34" s="27"/>
      <c r="AE34" s="27"/>
      <c r="AF34" s="27"/>
      <c r="AG34" s="27"/>
      <c r="AH34" s="27"/>
    </row>
    <row r="35" spans="6:34" ht="187.5" customHeight="1" x14ac:dyDescent="0.4">
      <c r="F35" s="6"/>
      <c r="G35" s="6"/>
      <c r="H35" s="6"/>
      <c r="I35" s="6"/>
      <c r="J35" s="6"/>
      <c r="K35" s="6"/>
      <c r="L35" s="6"/>
      <c r="N35" s="6"/>
      <c r="O35" s="6"/>
      <c r="P35" s="6"/>
      <c r="Q35" s="6"/>
      <c r="R35" s="6"/>
      <c r="S35" s="6"/>
      <c r="T35" s="6"/>
      <c r="U35" s="6"/>
      <c r="V35" s="6"/>
      <c r="W35" s="6"/>
      <c r="X35" s="6"/>
      <c r="Y35" s="6"/>
      <c r="Z35" s="6"/>
      <c r="AA35" s="6"/>
      <c r="AB35" s="6"/>
      <c r="AC35" s="6"/>
      <c r="AD35" s="27"/>
      <c r="AE35" s="27"/>
      <c r="AF35" s="27"/>
      <c r="AG35" s="27"/>
      <c r="AH35" s="27"/>
    </row>
    <row r="36" spans="6:34" ht="187.5" customHeight="1" x14ac:dyDescent="0.4">
      <c r="F36" s="6"/>
      <c r="G36" s="6"/>
      <c r="H36" s="6"/>
      <c r="I36" s="6"/>
      <c r="J36" s="6"/>
      <c r="K36" s="6"/>
      <c r="L36" s="6"/>
      <c r="N36" s="6"/>
      <c r="O36" s="6"/>
      <c r="P36" s="6"/>
      <c r="Q36" s="6"/>
      <c r="R36" s="6"/>
      <c r="S36" s="6"/>
      <c r="T36" s="6"/>
      <c r="U36" s="6"/>
      <c r="V36" s="6"/>
      <c r="W36" s="6"/>
      <c r="X36" s="6"/>
      <c r="Y36" s="6"/>
      <c r="Z36" s="6"/>
      <c r="AA36" s="6"/>
      <c r="AB36" s="6"/>
      <c r="AC36" s="6"/>
      <c r="AD36" s="27"/>
      <c r="AE36" s="27"/>
      <c r="AF36" s="27"/>
      <c r="AG36" s="27"/>
      <c r="AH36" s="27"/>
    </row>
    <row r="37" spans="6:34" ht="187.5" customHeight="1" x14ac:dyDescent="0.4">
      <c r="F37" s="6"/>
      <c r="G37" s="6"/>
      <c r="H37" s="6"/>
      <c r="I37" s="6"/>
      <c r="J37" s="6"/>
      <c r="K37" s="6"/>
      <c r="L37" s="6"/>
      <c r="N37" s="6"/>
      <c r="O37" s="6"/>
      <c r="P37" s="6"/>
      <c r="Q37" s="6"/>
      <c r="R37" s="6"/>
      <c r="S37" s="6"/>
      <c r="T37" s="6"/>
      <c r="U37" s="6"/>
      <c r="V37" s="6"/>
      <c r="W37" s="6"/>
      <c r="X37" s="6"/>
      <c r="Y37" s="6"/>
      <c r="Z37" s="6"/>
      <c r="AA37" s="6"/>
      <c r="AB37" s="6"/>
      <c r="AC37" s="6"/>
      <c r="AD37" s="27"/>
      <c r="AE37" s="27"/>
      <c r="AF37" s="27"/>
      <c r="AG37" s="27"/>
      <c r="AH37" s="27"/>
    </row>
    <row r="38" spans="6:34" ht="187.5" customHeight="1" x14ac:dyDescent="0.4">
      <c r="F38" s="6"/>
      <c r="G38" s="6"/>
      <c r="H38" s="6"/>
      <c r="I38" s="6"/>
      <c r="J38" s="6"/>
      <c r="K38" s="6"/>
      <c r="L38" s="6"/>
      <c r="N38" s="6"/>
      <c r="O38" s="6"/>
      <c r="P38" s="6"/>
      <c r="Q38" s="6"/>
      <c r="R38" s="6"/>
      <c r="S38" s="6"/>
      <c r="T38" s="6"/>
      <c r="U38" s="6"/>
      <c r="V38" s="6"/>
      <c r="W38" s="6"/>
      <c r="X38" s="6"/>
      <c r="Y38" s="6"/>
      <c r="Z38" s="6"/>
      <c r="AA38" s="6"/>
      <c r="AB38" s="6"/>
      <c r="AC38" s="6"/>
      <c r="AD38" s="27"/>
      <c r="AE38" s="27"/>
      <c r="AF38" s="27"/>
      <c r="AG38" s="27"/>
      <c r="AH38" s="27"/>
    </row>
    <row r="39" spans="6:34" ht="187.5" customHeight="1" x14ac:dyDescent="0.4">
      <c r="F39" s="6"/>
      <c r="G39" s="6"/>
      <c r="H39" s="6"/>
      <c r="I39" s="6"/>
      <c r="J39" s="6"/>
      <c r="K39" s="6"/>
      <c r="L39" s="6"/>
      <c r="N39" s="6"/>
      <c r="O39" s="6"/>
      <c r="P39" s="6"/>
      <c r="Q39" s="6"/>
      <c r="R39" s="6"/>
      <c r="S39" s="6"/>
      <c r="T39" s="6"/>
      <c r="U39" s="6"/>
      <c r="V39" s="6"/>
      <c r="W39" s="6"/>
      <c r="X39" s="6"/>
      <c r="Y39" s="6"/>
      <c r="Z39" s="6"/>
      <c r="AA39" s="6"/>
      <c r="AB39" s="6"/>
      <c r="AC39" s="6"/>
      <c r="AD39" s="27"/>
      <c r="AE39" s="27"/>
      <c r="AF39" s="27"/>
      <c r="AG39" s="27"/>
      <c r="AH39" s="27"/>
    </row>
    <row r="40" spans="6:34" ht="187.5" customHeight="1" x14ac:dyDescent="0.4">
      <c r="F40" s="6"/>
      <c r="G40" s="6"/>
      <c r="H40" s="6"/>
      <c r="I40" s="6"/>
      <c r="J40" s="6"/>
      <c r="K40" s="6"/>
      <c r="L40" s="6"/>
      <c r="N40" s="6"/>
      <c r="O40" s="6"/>
      <c r="P40" s="6"/>
      <c r="Q40" s="6"/>
      <c r="R40" s="6"/>
      <c r="S40" s="6"/>
      <c r="T40" s="6"/>
      <c r="U40" s="6"/>
      <c r="V40" s="6"/>
      <c r="W40" s="6"/>
      <c r="X40" s="6"/>
      <c r="Y40" s="6"/>
      <c r="Z40" s="6"/>
      <c r="AA40" s="6"/>
      <c r="AB40" s="6"/>
      <c r="AC40" s="6"/>
      <c r="AD40" s="27"/>
      <c r="AE40" s="27"/>
      <c r="AF40" s="27"/>
      <c r="AG40" s="27"/>
      <c r="AH40" s="27"/>
    </row>
    <row r="41" spans="6:34" ht="187.5" customHeight="1" x14ac:dyDescent="0.4">
      <c r="F41" s="6"/>
      <c r="G41" s="6"/>
      <c r="H41" s="6"/>
      <c r="I41" s="6"/>
      <c r="J41" s="6"/>
      <c r="K41" s="6"/>
      <c r="L41" s="6"/>
      <c r="N41" s="6"/>
      <c r="O41" s="6"/>
      <c r="P41" s="6"/>
      <c r="Q41" s="6"/>
      <c r="R41" s="6"/>
      <c r="S41" s="6"/>
      <c r="T41" s="6"/>
      <c r="U41" s="6"/>
      <c r="V41" s="6"/>
      <c r="W41" s="6"/>
      <c r="X41" s="6"/>
      <c r="Y41" s="6"/>
      <c r="Z41" s="6"/>
      <c r="AA41" s="6"/>
      <c r="AB41" s="6"/>
      <c r="AC41" s="6"/>
      <c r="AD41" s="27"/>
      <c r="AE41" s="27"/>
      <c r="AF41" s="27"/>
      <c r="AG41" s="27"/>
      <c r="AH41" s="27"/>
    </row>
    <row r="42" spans="6:34" ht="187.5" customHeight="1" x14ac:dyDescent="0.4">
      <c r="F42" s="6"/>
      <c r="G42" s="6"/>
      <c r="H42" s="6"/>
      <c r="I42" s="6"/>
      <c r="J42" s="6"/>
      <c r="K42" s="6"/>
      <c r="L42" s="6"/>
      <c r="N42" s="6"/>
      <c r="O42" s="6"/>
      <c r="P42" s="6"/>
      <c r="Q42" s="6"/>
      <c r="R42" s="6"/>
      <c r="S42" s="6"/>
      <c r="T42" s="6"/>
      <c r="U42" s="6"/>
      <c r="V42" s="6"/>
      <c r="W42" s="6"/>
      <c r="X42" s="6"/>
      <c r="Y42" s="6"/>
      <c r="Z42" s="6"/>
      <c r="AA42" s="6"/>
      <c r="AB42" s="6"/>
      <c r="AC42" s="6"/>
      <c r="AD42" s="27"/>
      <c r="AE42" s="27"/>
      <c r="AF42" s="27"/>
      <c r="AG42" s="27"/>
      <c r="AH42" s="27"/>
    </row>
    <row r="43" spans="6:34" ht="187.5" customHeight="1" x14ac:dyDescent="0.4">
      <c r="F43" s="6"/>
      <c r="G43" s="6"/>
      <c r="H43" s="6"/>
      <c r="I43" s="6"/>
      <c r="J43" s="6"/>
      <c r="K43" s="6"/>
      <c r="L43" s="6"/>
      <c r="N43" s="6"/>
      <c r="O43" s="6"/>
      <c r="P43" s="6"/>
      <c r="Q43" s="6"/>
      <c r="R43" s="6"/>
      <c r="S43" s="6"/>
      <c r="T43" s="6"/>
      <c r="U43" s="6"/>
      <c r="V43" s="6"/>
      <c r="W43" s="6"/>
      <c r="X43" s="6"/>
      <c r="Y43" s="6"/>
      <c r="Z43" s="6"/>
      <c r="AA43" s="6"/>
      <c r="AB43" s="6"/>
      <c r="AC43" s="6"/>
      <c r="AD43" s="27"/>
      <c r="AE43" s="27"/>
      <c r="AF43" s="27"/>
      <c r="AG43" s="27"/>
      <c r="AH43" s="27"/>
    </row>
    <row r="44" spans="6:34" ht="187.5" customHeight="1" x14ac:dyDescent="0.4">
      <c r="F44" s="6"/>
      <c r="G44" s="6"/>
      <c r="H44" s="6"/>
      <c r="I44" s="6"/>
      <c r="J44" s="6"/>
      <c r="K44" s="6"/>
      <c r="L44" s="6"/>
      <c r="N44" s="6"/>
      <c r="O44" s="6"/>
      <c r="P44" s="6"/>
      <c r="Q44" s="6"/>
      <c r="R44" s="6"/>
      <c r="S44" s="6"/>
      <c r="T44" s="6"/>
      <c r="U44" s="6"/>
      <c r="V44" s="6"/>
      <c r="W44" s="6"/>
      <c r="X44" s="6"/>
      <c r="Y44" s="6"/>
      <c r="Z44" s="6"/>
      <c r="AA44" s="6"/>
      <c r="AB44" s="6"/>
      <c r="AC44" s="6"/>
      <c r="AD44" s="27"/>
      <c r="AE44" s="27"/>
      <c r="AF44" s="27"/>
      <c r="AG44" s="27"/>
      <c r="AH44" s="27"/>
    </row>
    <row r="45" spans="6:34" ht="187.5" customHeight="1" x14ac:dyDescent="0.4">
      <c r="F45" s="6"/>
      <c r="G45" s="6"/>
      <c r="H45" s="6"/>
      <c r="I45" s="6"/>
      <c r="J45" s="6"/>
      <c r="K45" s="6"/>
      <c r="L45" s="6"/>
      <c r="N45" s="6"/>
      <c r="O45" s="6"/>
      <c r="P45" s="6"/>
      <c r="Q45" s="6"/>
      <c r="R45" s="6"/>
      <c r="S45" s="6"/>
      <c r="T45" s="6"/>
      <c r="U45" s="6"/>
      <c r="V45" s="6"/>
      <c r="W45" s="6"/>
      <c r="X45" s="6"/>
      <c r="Y45" s="6"/>
      <c r="Z45" s="6"/>
      <c r="AA45" s="6"/>
      <c r="AB45" s="6"/>
      <c r="AC45" s="6"/>
      <c r="AD45" s="27"/>
      <c r="AE45" s="27"/>
      <c r="AF45" s="27"/>
      <c r="AG45" s="27"/>
      <c r="AH45" s="27"/>
    </row>
    <row r="46" spans="6:34" ht="187.5" customHeight="1" x14ac:dyDescent="0.4">
      <c r="F46" s="6"/>
      <c r="G46" s="6"/>
      <c r="H46" s="6"/>
      <c r="I46" s="6"/>
      <c r="J46" s="6"/>
      <c r="K46" s="6"/>
      <c r="L46" s="6"/>
      <c r="N46" s="6"/>
      <c r="O46" s="6"/>
      <c r="P46" s="6"/>
      <c r="Q46" s="6"/>
      <c r="R46" s="6"/>
      <c r="S46" s="6"/>
      <c r="T46" s="6"/>
      <c r="U46" s="6"/>
      <c r="V46" s="6"/>
      <c r="W46" s="6"/>
      <c r="X46" s="6"/>
      <c r="Y46" s="6"/>
      <c r="Z46" s="6"/>
      <c r="AA46" s="6"/>
      <c r="AB46" s="6"/>
      <c r="AC46" s="6"/>
      <c r="AD46" s="27"/>
      <c r="AE46" s="27"/>
      <c r="AF46" s="27"/>
      <c r="AG46" s="27"/>
      <c r="AH46" s="27"/>
    </row>
    <row r="47" spans="6:34" ht="187.5" customHeight="1" x14ac:dyDescent="0.4">
      <c r="F47" s="6"/>
      <c r="G47" s="6"/>
      <c r="H47" s="6"/>
      <c r="I47" s="6"/>
      <c r="J47" s="6"/>
      <c r="K47" s="6"/>
      <c r="L47" s="6"/>
      <c r="N47" s="6"/>
      <c r="O47" s="6"/>
      <c r="P47" s="6"/>
      <c r="Q47" s="6"/>
      <c r="R47" s="6"/>
      <c r="S47" s="6"/>
      <c r="T47" s="6"/>
      <c r="U47" s="6"/>
      <c r="V47" s="6"/>
      <c r="W47" s="6"/>
      <c r="X47" s="6"/>
      <c r="Y47" s="6"/>
      <c r="Z47" s="6"/>
      <c r="AA47" s="6"/>
      <c r="AB47" s="6"/>
      <c r="AC47" s="6"/>
      <c r="AD47" s="27"/>
      <c r="AE47" s="27"/>
      <c r="AF47" s="27"/>
      <c r="AG47" s="27"/>
      <c r="AH47" s="27"/>
    </row>
    <row r="48" spans="6:34" ht="187.5" customHeight="1" x14ac:dyDescent="0.4">
      <c r="F48" s="6"/>
      <c r="G48" s="6"/>
      <c r="H48" s="6"/>
      <c r="I48" s="6"/>
      <c r="J48" s="6"/>
      <c r="K48" s="6"/>
      <c r="L48" s="6"/>
      <c r="N48" s="6"/>
      <c r="O48" s="6"/>
      <c r="P48" s="6"/>
      <c r="Q48" s="6"/>
      <c r="R48" s="6"/>
      <c r="S48" s="6"/>
      <c r="T48" s="6"/>
      <c r="U48" s="6"/>
      <c r="V48" s="6"/>
      <c r="W48" s="6"/>
      <c r="X48" s="6"/>
      <c r="Y48" s="6"/>
      <c r="Z48" s="6"/>
      <c r="AA48" s="6"/>
      <c r="AB48" s="6"/>
      <c r="AC48" s="6"/>
      <c r="AD48" s="27"/>
      <c r="AE48" s="27"/>
      <c r="AF48" s="27"/>
      <c r="AG48" s="27"/>
      <c r="AH48" s="27"/>
    </row>
    <row r="49" spans="6:34" ht="187.5" customHeight="1" x14ac:dyDescent="0.4">
      <c r="F49" s="6"/>
      <c r="G49" s="6"/>
      <c r="H49" s="6"/>
      <c r="I49" s="6"/>
      <c r="J49" s="6"/>
      <c r="K49" s="6"/>
      <c r="L49" s="6"/>
      <c r="N49" s="6"/>
      <c r="O49" s="6"/>
      <c r="P49" s="6"/>
      <c r="Q49" s="6"/>
      <c r="R49" s="6"/>
      <c r="S49" s="6"/>
      <c r="T49" s="6"/>
      <c r="U49" s="6"/>
      <c r="V49" s="6"/>
      <c r="W49" s="6"/>
      <c r="X49" s="6"/>
      <c r="Y49" s="6"/>
      <c r="Z49" s="6"/>
      <c r="AA49" s="6"/>
      <c r="AB49" s="6"/>
      <c r="AC49" s="6"/>
      <c r="AD49" s="27"/>
      <c r="AE49" s="27"/>
      <c r="AF49" s="27"/>
      <c r="AG49" s="27"/>
      <c r="AH49" s="27"/>
    </row>
    <row r="50" spans="6:34" ht="187.5" customHeight="1" x14ac:dyDescent="0.4">
      <c r="F50" s="6"/>
      <c r="G50" s="6"/>
      <c r="H50" s="6"/>
      <c r="I50" s="6"/>
      <c r="J50" s="6"/>
      <c r="K50" s="6"/>
      <c r="L50" s="6"/>
      <c r="N50" s="6"/>
      <c r="O50" s="6"/>
      <c r="P50" s="6"/>
      <c r="Q50" s="6"/>
      <c r="R50" s="6"/>
      <c r="S50" s="6"/>
      <c r="T50" s="6"/>
      <c r="U50" s="6"/>
      <c r="V50" s="6"/>
      <c r="W50" s="6"/>
      <c r="X50" s="6"/>
      <c r="Y50" s="6"/>
      <c r="Z50" s="6"/>
      <c r="AA50" s="6"/>
      <c r="AB50" s="6"/>
      <c r="AC50" s="6"/>
      <c r="AD50" s="27"/>
      <c r="AE50" s="27"/>
      <c r="AF50" s="27"/>
      <c r="AG50" s="27"/>
      <c r="AH50" s="27"/>
    </row>
    <row r="51" spans="6:34" ht="187.5" customHeight="1" x14ac:dyDescent="0.4">
      <c r="F51" s="6"/>
      <c r="G51" s="6"/>
      <c r="H51" s="6"/>
      <c r="I51" s="6"/>
      <c r="J51" s="6"/>
      <c r="K51" s="6"/>
      <c r="L51" s="6"/>
      <c r="N51" s="6"/>
      <c r="O51" s="6"/>
      <c r="P51" s="6"/>
      <c r="Q51" s="6"/>
      <c r="R51" s="6"/>
      <c r="S51" s="6"/>
      <c r="T51" s="6"/>
      <c r="U51" s="6"/>
      <c r="V51" s="6"/>
      <c r="W51" s="6"/>
      <c r="X51" s="6"/>
      <c r="Y51" s="6"/>
      <c r="Z51" s="6"/>
      <c r="AA51" s="6"/>
      <c r="AB51" s="6"/>
      <c r="AC51" s="6"/>
      <c r="AD51" s="27"/>
      <c r="AE51" s="27"/>
      <c r="AF51" s="27"/>
      <c r="AG51" s="27"/>
      <c r="AH51" s="27"/>
    </row>
    <row r="52" spans="6:34" ht="187.5" customHeight="1" x14ac:dyDescent="0.4">
      <c r="F52" s="6"/>
      <c r="G52" s="6"/>
      <c r="H52" s="6"/>
      <c r="I52" s="6"/>
      <c r="J52" s="6"/>
      <c r="K52" s="6"/>
      <c r="L52" s="6"/>
      <c r="N52" s="6"/>
      <c r="O52" s="6"/>
      <c r="P52" s="6"/>
      <c r="Q52" s="6"/>
      <c r="R52" s="6"/>
      <c r="S52" s="6"/>
      <c r="T52" s="6"/>
      <c r="U52" s="6"/>
      <c r="V52" s="6"/>
      <c r="W52" s="6"/>
      <c r="X52" s="6"/>
      <c r="Y52" s="6"/>
      <c r="Z52" s="6"/>
      <c r="AA52" s="6"/>
      <c r="AB52" s="6"/>
      <c r="AC52" s="6"/>
      <c r="AD52" s="27"/>
      <c r="AE52" s="27"/>
      <c r="AF52" s="27"/>
      <c r="AG52" s="27"/>
      <c r="AH52" s="27"/>
    </row>
    <row r="53" spans="6:34" ht="187.5" customHeight="1" x14ac:dyDescent="0.4">
      <c r="F53" s="6"/>
      <c r="G53" s="6"/>
      <c r="H53" s="6"/>
      <c r="I53" s="6"/>
      <c r="J53" s="6"/>
      <c r="K53" s="6"/>
      <c r="L53" s="6"/>
      <c r="N53" s="6"/>
      <c r="O53" s="6"/>
      <c r="P53" s="6"/>
      <c r="Q53" s="6"/>
      <c r="R53" s="6"/>
      <c r="S53" s="6"/>
      <c r="T53" s="6"/>
      <c r="U53" s="6"/>
      <c r="V53" s="6"/>
      <c r="W53" s="6"/>
      <c r="X53" s="6"/>
      <c r="Y53" s="6"/>
      <c r="Z53" s="6"/>
      <c r="AA53" s="6"/>
      <c r="AB53" s="6"/>
      <c r="AC53" s="6"/>
      <c r="AD53" s="27"/>
      <c r="AE53" s="27"/>
      <c r="AF53" s="27"/>
      <c r="AG53" s="27"/>
      <c r="AH53" s="27"/>
    </row>
    <row r="54" spans="6:34" ht="187.5" customHeight="1" x14ac:dyDescent="0.4">
      <c r="F54" s="6"/>
      <c r="G54" s="6"/>
      <c r="H54" s="6"/>
      <c r="I54" s="6"/>
      <c r="J54" s="6"/>
      <c r="K54" s="6"/>
      <c r="L54" s="6"/>
      <c r="N54" s="6"/>
      <c r="O54" s="6"/>
      <c r="P54" s="6"/>
      <c r="Q54" s="6"/>
      <c r="R54" s="6"/>
      <c r="S54" s="6"/>
      <c r="T54" s="6"/>
      <c r="U54" s="6"/>
      <c r="V54" s="6"/>
      <c r="W54" s="6"/>
      <c r="X54" s="6"/>
      <c r="Y54" s="6"/>
      <c r="Z54" s="6"/>
      <c r="AA54" s="6"/>
      <c r="AB54" s="6"/>
      <c r="AC54" s="6"/>
      <c r="AD54" s="27"/>
      <c r="AE54" s="27"/>
      <c r="AF54" s="27"/>
      <c r="AG54" s="27"/>
      <c r="AH54" s="27"/>
    </row>
    <row r="55" spans="6:34" ht="187.5" customHeight="1" x14ac:dyDescent="0.4">
      <c r="F55" s="6"/>
      <c r="G55" s="6"/>
      <c r="H55" s="6"/>
      <c r="I55" s="6"/>
      <c r="J55" s="6"/>
      <c r="K55" s="6"/>
      <c r="L55" s="6"/>
      <c r="N55" s="6"/>
      <c r="O55" s="6"/>
      <c r="P55" s="6"/>
      <c r="Q55" s="6"/>
      <c r="R55" s="6"/>
      <c r="S55" s="6"/>
      <c r="T55" s="6"/>
      <c r="U55" s="6"/>
      <c r="V55" s="6"/>
      <c r="W55" s="6"/>
      <c r="X55" s="6"/>
      <c r="Y55" s="6"/>
      <c r="Z55" s="6"/>
      <c r="AA55" s="6"/>
      <c r="AB55" s="6"/>
      <c r="AC55" s="6"/>
      <c r="AD55" s="27"/>
      <c r="AE55" s="27"/>
      <c r="AF55" s="27"/>
      <c r="AG55" s="27"/>
      <c r="AH55" s="27"/>
    </row>
    <row r="56" spans="6:34" ht="187.5" customHeight="1" x14ac:dyDescent="0.4">
      <c r="F56" s="6"/>
      <c r="G56" s="6"/>
      <c r="H56" s="6"/>
      <c r="I56" s="6"/>
      <c r="J56" s="6"/>
      <c r="K56" s="6"/>
      <c r="L56" s="6"/>
      <c r="N56" s="6"/>
      <c r="O56" s="6"/>
      <c r="P56" s="6"/>
      <c r="Q56" s="6"/>
      <c r="R56" s="6"/>
      <c r="S56" s="6"/>
      <c r="T56" s="6"/>
      <c r="U56" s="6"/>
      <c r="V56" s="6"/>
      <c r="W56" s="6"/>
      <c r="X56" s="6"/>
      <c r="Y56" s="6"/>
      <c r="Z56" s="6"/>
      <c r="AA56" s="6"/>
      <c r="AB56" s="6"/>
      <c r="AC56" s="6"/>
      <c r="AD56" s="27"/>
      <c r="AE56" s="27"/>
      <c r="AF56" s="27"/>
      <c r="AG56" s="27"/>
      <c r="AH56" s="27"/>
    </row>
    <row r="57" spans="6:34" ht="187.5" customHeight="1" x14ac:dyDescent="0.4">
      <c r="F57" s="6"/>
      <c r="G57" s="6"/>
      <c r="H57" s="6"/>
      <c r="I57" s="6"/>
      <c r="J57" s="6"/>
      <c r="K57" s="6"/>
      <c r="L57" s="6"/>
      <c r="N57" s="6"/>
      <c r="O57" s="6"/>
      <c r="P57" s="6"/>
      <c r="Q57" s="6"/>
      <c r="R57" s="6"/>
      <c r="S57" s="6"/>
      <c r="T57" s="6"/>
      <c r="U57" s="6"/>
      <c r="V57" s="6"/>
      <c r="W57" s="6"/>
      <c r="X57" s="6"/>
      <c r="Y57" s="6"/>
      <c r="Z57" s="6"/>
      <c r="AA57" s="6"/>
      <c r="AB57" s="6"/>
      <c r="AC57" s="6"/>
      <c r="AD57" s="27"/>
      <c r="AE57" s="27"/>
      <c r="AF57" s="27"/>
      <c r="AG57" s="27"/>
      <c r="AH57" s="27"/>
    </row>
    <row r="58" spans="6:34" ht="187.5" customHeight="1" x14ac:dyDescent="0.4">
      <c r="F58" s="6"/>
      <c r="G58" s="6"/>
      <c r="H58" s="6"/>
      <c r="I58" s="6"/>
      <c r="J58" s="6"/>
      <c r="K58" s="6"/>
      <c r="L58" s="6"/>
      <c r="N58" s="6"/>
      <c r="O58" s="6"/>
      <c r="P58" s="6"/>
      <c r="Q58" s="6"/>
      <c r="R58" s="6"/>
      <c r="S58" s="6"/>
      <c r="T58" s="6"/>
      <c r="U58" s="6"/>
      <c r="V58" s="6"/>
      <c r="W58" s="6"/>
      <c r="X58" s="6"/>
      <c r="Y58" s="6"/>
      <c r="Z58" s="6"/>
      <c r="AA58" s="6"/>
      <c r="AB58" s="6"/>
      <c r="AC58" s="6"/>
      <c r="AD58" s="27"/>
      <c r="AE58" s="27"/>
      <c r="AF58" s="27"/>
      <c r="AG58" s="27"/>
      <c r="AH58" s="27"/>
    </row>
    <row r="59" spans="6:34" ht="187.5" customHeight="1" x14ac:dyDescent="0.4">
      <c r="F59" s="6"/>
      <c r="G59" s="6"/>
      <c r="H59" s="6"/>
      <c r="I59" s="6"/>
      <c r="J59" s="6"/>
      <c r="K59" s="6"/>
      <c r="L59" s="6"/>
      <c r="N59" s="6"/>
      <c r="O59" s="6"/>
      <c r="P59" s="6"/>
      <c r="Q59" s="6"/>
      <c r="R59" s="6"/>
      <c r="S59" s="6"/>
      <c r="T59" s="6"/>
      <c r="U59" s="6"/>
      <c r="V59" s="6"/>
      <c r="W59" s="6"/>
      <c r="X59" s="6"/>
      <c r="Y59" s="6"/>
      <c r="Z59" s="6"/>
      <c r="AA59" s="6"/>
      <c r="AB59" s="6"/>
      <c r="AC59" s="6"/>
      <c r="AD59" s="27"/>
      <c r="AE59" s="27"/>
      <c r="AF59" s="27"/>
      <c r="AG59" s="27"/>
      <c r="AH59" s="27"/>
    </row>
    <row r="60" spans="6:34" ht="187.5" customHeight="1" x14ac:dyDescent="0.4">
      <c r="F60" s="6"/>
      <c r="G60" s="6"/>
      <c r="H60" s="6"/>
      <c r="I60" s="6"/>
      <c r="J60" s="6"/>
      <c r="K60" s="6"/>
      <c r="L60" s="6"/>
      <c r="N60" s="6"/>
      <c r="O60" s="6"/>
      <c r="P60" s="6"/>
      <c r="Q60" s="6"/>
      <c r="R60" s="6"/>
      <c r="S60" s="6"/>
      <c r="T60" s="6"/>
      <c r="U60" s="6"/>
      <c r="V60" s="6"/>
      <c r="W60" s="6"/>
      <c r="X60" s="6"/>
      <c r="Y60" s="6"/>
      <c r="Z60" s="6"/>
      <c r="AA60" s="6"/>
      <c r="AB60" s="6"/>
      <c r="AC60" s="6"/>
      <c r="AD60" s="27"/>
      <c r="AE60" s="27"/>
      <c r="AF60" s="27"/>
      <c r="AG60" s="27"/>
      <c r="AH60" s="27"/>
    </row>
    <row r="61" spans="6:34" ht="187.5" customHeight="1" x14ac:dyDescent="0.4">
      <c r="F61" s="6"/>
      <c r="G61" s="6"/>
      <c r="H61" s="6"/>
      <c r="I61" s="6"/>
      <c r="J61" s="6"/>
      <c r="K61" s="6"/>
      <c r="L61" s="6"/>
      <c r="N61" s="6"/>
      <c r="O61" s="6"/>
      <c r="P61" s="6"/>
      <c r="Q61" s="6"/>
      <c r="R61" s="6"/>
      <c r="S61" s="6"/>
      <c r="T61" s="6"/>
      <c r="U61" s="6"/>
      <c r="V61" s="6"/>
      <c r="W61" s="6"/>
      <c r="X61" s="6"/>
      <c r="Y61" s="6"/>
      <c r="Z61" s="6"/>
      <c r="AA61" s="6"/>
      <c r="AB61" s="6"/>
      <c r="AC61" s="6"/>
      <c r="AD61" s="27"/>
      <c r="AE61" s="27"/>
      <c r="AF61" s="27"/>
      <c r="AG61" s="27"/>
      <c r="AH61" s="27"/>
    </row>
    <row r="62" spans="6:34" ht="187.5" customHeight="1" x14ac:dyDescent="0.4">
      <c r="F62" s="6"/>
      <c r="G62" s="6"/>
      <c r="H62" s="6"/>
      <c r="I62" s="6"/>
      <c r="J62" s="6"/>
      <c r="K62" s="6"/>
      <c r="L62" s="6"/>
      <c r="N62" s="6"/>
      <c r="O62" s="6"/>
      <c r="P62" s="6"/>
      <c r="Q62" s="6"/>
      <c r="R62" s="6"/>
      <c r="S62" s="6"/>
      <c r="T62" s="6"/>
      <c r="U62" s="6"/>
      <c r="V62" s="6"/>
      <c r="W62" s="6"/>
      <c r="X62" s="6"/>
      <c r="Y62" s="6"/>
      <c r="Z62" s="6"/>
      <c r="AA62" s="6"/>
      <c r="AB62" s="6"/>
      <c r="AC62" s="6"/>
      <c r="AD62" s="27"/>
      <c r="AE62" s="27"/>
      <c r="AF62" s="27"/>
      <c r="AG62" s="27"/>
      <c r="AH62" s="27"/>
    </row>
    <row r="63" spans="6:34" ht="187.5" customHeight="1" x14ac:dyDescent="0.4">
      <c r="F63" s="6"/>
      <c r="G63" s="6"/>
      <c r="H63" s="6"/>
      <c r="I63" s="6"/>
      <c r="J63" s="6"/>
      <c r="K63" s="6"/>
      <c r="L63" s="6"/>
      <c r="N63" s="6"/>
      <c r="O63" s="6"/>
      <c r="P63" s="6"/>
      <c r="Q63" s="6"/>
      <c r="R63" s="6"/>
      <c r="S63" s="6"/>
      <c r="T63" s="6"/>
      <c r="U63" s="6"/>
      <c r="V63" s="6"/>
      <c r="W63" s="6"/>
      <c r="X63" s="6"/>
      <c r="Y63" s="6"/>
      <c r="Z63" s="6"/>
      <c r="AA63" s="6"/>
      <c r="AB63" s="6"/>
      <c r="AC63" s="6"/>
      <c r="AD63" s="27"/>
      <c r="AE63" s="27"/>
      <c r="AF63" s="27"/>
      <c r="AG63" s="27"/>
      <c r="AH63" s="27"/>
    </row>
    <row r="64" spans="6:34" ht="187.5" customHeight="1" x14ac:dyDescent="0.4">
      <c r="F64" s="6"/>
      <c r="G64" s="6"/>
      <c r="H64" s="6"/>
      <c r="I64" s="6"/>
      <c r="J64" s="6"/>
      <c r="K64" s="6"/>
      <c r="L64" s="6"/>
      <c r="N64" s="6"/>
      <c r="O64" s="6"/>
      <c r="P64" s="6"/>
      <c r="Q64" s="6"/>
      <c r="R64" s="6"/>
      <c r="S64" s="6"/>
      <c r="T64" s="6"/>
      <c r="U64" s="6"/>
      <c r="V64" s="6"/>
      <c r="W64" s="6"/>
      <c r="X64" s="6"/>
      <c r="Y64" s="6"/>
      <c r="Z64" s="6"/>
      <c r="AA64" s="6"/>
      <c r="AB64" s="6"/>
      <c r="AC64" s="6"/>
      <c r="AD64" s="27"/>
      <c r="AE64" s="27"/>
      <c r="AF64" s="27"/>
      <c r="AG64" s="27"/>
      <c r="AH64" s="27"/>
    </row>
    <row r="65" spans="6:34" ht="187.5" customHeight="1" x14ac:dyDescent="0.4">
      <c r="F65" s="6"/>
      <c r="G65" s="6"/>
      <c r="H65" s="6"/>
      <c r="I65" s="6"/>
      <c r="J65" s="6"/>
      <c r="K65" s="6"/>
      <c r="L65" s="6"/>
      <c r="N65" s="6"/>
      <c r="O65" s="6"/>
      <c r="P65" s="6"/>
      <c r="Q65" s="6"/>
      <c r="R65" s="6"/>
      <c r="S65" s="6"/>
      <c r="T65" s="6"/>
      <c r="U65" s="6"/>
      <c r="V65" s="6"/>
      <c r="W65" s="6"/>
      <c r="X65" s="6"/>
      <c r="Y65" s="6"/>
      <c r="Z65" s="6"/>
      <c r="AA65" s="6"/>
      <c r="AB65" s="6"/>
      <c r="AC65" s="6"/>
      <c r="AD65" s="27"/>
      <c r="AE65" s="27"/>
      <c r="AF65" s="27"/>
      <c r="AG65" s="27"/>
      <c r="AH65" s="27"/>
    </row>
    <row r="66" spans="6:34" ht="187.5" customHeight="1" x14ac:dyDescent="0.4">
      <c r="F66" s="6"/>
      <c r="G66" s="6"/>
      <c r="H66" s="6"/>
      <c r="I66" s="6"/>
      <c r="J66" s="6"/>
      <c r="K66" s="6"/>
      <c r="L66" s="6"/>
      <c r="N66" s="6"/>
      <c r="O66" s="6"/>
      <c r="P66" s="6"/>
      <c r="Q66" s="6"/>
      <c r="R66" s="6"/>
      <c r="S66" s="6"/>
      <c r="T66" s="6"/>
      <c r="U66" s="6"/>
      <c r="V66" s="6"/>
      <c r="W66" s="6"/>
      <c r="X66" s="6"/>
      <c r="Y66" s="6"/>
      <c r="Z66" s="6"/>
      <c r="AA66" s="6"/>
      <c r="AB66" s="6"/>
      <c r="AC66" s="6"/>
      <c r="AD66" s="27"/>
      <c r="AE66" s="27"/>
      <c r="AF66" s="27"/>
      <c r="AG66" s="27"/>
      <c r="AH66" s="27"/>
    </row>
    <row r="67" spans="6:34" ht="187.5" customHeight="1" x14ac:dyDescent="0.4">
      <c r="F67" s="6"/>
      <c r="G67" s="6"/>
      <c r="H67" s="6"/>
      <c r="I67" s="6"/>
      <c r="J67" s="6"/>
      <c r="K67" s="6"/>
      <c r="L67" s="6"/>
      <c r="N67" s="6"/>
      <c r="O67" s="6"/>
      <c r="P67" s="6"/>
      <c r="Q67" s="6"/>
      <c r="R67" s="6"/>
      <c r="S67" s="6"/>
      <c r="T67" s="6"/>
      <c r="U67" s="6"/>
      <c r="V67" s="6"/>
      <c r="W67" s="6"/>
      <c r="X67" s="6"/>
      <c r="Y67" s="6"/>
      <c r="Z67" s="6"/>
      <c r="AA67" s="6"/>
      <c r="AB67" s="6"/>
      <c r="AC67" s="6"/>
      <c r="AD67" s="27"/>
      <c r="AE67" s="27"/>
      <c r="AF67" s="27"/>
      <c r="AG67" s="27"/>
      <c r="AH67" s="27"/>
    </row>
    <row r="68" spans="6:34" ht="187.5" customHeight="1" x14ac:dyDescent="0.4">
      <c r="F68" s="6"/>
      <c r="G68" s="6"/>
      <c r="H68" s="6"/>
      <c r="I68" s="6"/>
      <c r="J68" s="6"/>
      <c r="K68" s="6"/>
      <c r="L68" s="6"/>
      <c r="N68" s="6"/>
      <c r="O68" s="6"/>
      <c r="P68" s="6"/>
      <c r="Q68" s="6"/>
      <c r="R68" s="6"/>
      <c r="S68" s="6"/>
      <c r="T68" s="6"/>
      <c r="U68" s="6"/>
      <c r="V68" s="6"/>
      <c r="W68" s="6"/>
      <c r="X68" s="6"/>
      <c r="Y68" s="6"/>
      <c r="Z68" s="6"/>
      <c r="AA68" s="6"/>
      <c r="AB68" s="6"/>
      <c r="AC68" s="6"/>
      <c r="AD68" s="27"/>
      <c r="AE68" s="27"/>
      <c r="AF68" s="27"/>
      <c r="AG68" s="27"/>
      <c r="AH68" s="27"/>
    </row>
    <row r="69" spans="6:34" ht="187.5" customHeight="1" x14ac:dyDescent="0.4">
      <c r="F69" s="6"/>
      <c r="G69" s="6"/>
      <c r="H69" s="6"/>
      <c r="I69" s="6"/>
      <c r="J69" s="6"/>
      <c r="K69" s="6"/>
      <c r="L69" s="6"/>
      <c r="N69" s="6"/>
      <c r="O69" s="6"/>
      <c r="P69" s="6"/>
      <c r="Q69" s="6"/>
      <c r="R69" s="6"/>
      <c r="S69" s="6"/>
      <c r="T69" s="6"/>
      <c r="U69" s="6"/>
      <c r="V69" s="6"/>
      <c r="W69" s="6"/>
      <c r="X69" s="6"/>
      <c r="Y69" s="6"/>
      <c r="Z69" s="6"/>
      <c r="AA69" s="6"/>
      <c r="AB69" s="6"/>
      <c r="AC69" s="6"/>
      <c r="AD69" s="27"/>
      <c r="AE69" s="27"/>
      <c r="AF69" s="27"/>
      <c r="AG69" s="27"/>
      <c r="AH69" s="27"/>
    </row>
    <row r="70" spans="6:34" ht="187.5" customHeight="1" x14ac:dyDescent="0.4">
      <c r="F70" s="6"/>
      <c r="G70" s="6"/>
      <c r="H70" s="6"/>
      <c r="I70" s="6"/>
      <c r="J70" s="6"/>
      <c r="K70" s="6"/>
      <c r="L70" s="6"/>
      <c r="N70" s="6"/>
      <c r="O70" s="6"/>
      <c r="P70" s="6"/>
      <c r="Q70" s="6"/>
      <c r="R70" s="6"/>
      <c r="S70" s="6"/>
      <c r="T70" s="6"/>
      <c r="U70" s="6"/>
      <c r="V70" s="6"/>
      <c r="W70" s="6"/>
      <c r="X70" s="6"/>
      <c r="Y70" s="6"/>
      <c r="Z70" s="6"/>
      <c r="AA70" s="6"/>
      <c r="AB70" s="6"/>
      <c r="AC70" s="6"/>
      <c r="AD70" s="27"/>
      <c r="AE70" s="27"/>
      <c r="AF70" s="27"/>
      <c r="AG70" s="27"/>
      <c r="AH70" s="27"/>
    </row>
    <row r="71" spans="6:34" ht="187.5" customHeight="1" x14ac:dyDescent="0.4">
      <c r="F71" s="6"/>
      <c r="G71" s="6"/>
      <c r="H71" s="6"/>
      <c r="I71" s="6"/>
      <c r="J71" s="6"/>
      <c r="K71" s="6"/>
      <c r="L71" s="6"/>
      <c r="N71" s="6"/>
      <c r="O71" s="6"/>
      <c r="P71" s="6"/>
      <c r="Q71" s="6"/>
      <c r="R71" s="6"/>
      <c r="S71" s="6"/>
      <c r="T71" s="6"/>
      <c r="U71" s="6"/>
      <c r="V71" s="6"/>
      <c r="W71" s="6"/>
      <c r="X71" s="6"/>
      <c r="Y71" s="6"/>
      <c r="Z71" s="6"/>
      <c r="AA71" s="6"/>
      <c r="AB71" s="6"/>
      <c r="AC71" s="6"/>
      <c r="AD71" s="27"/>
      <c r="AE71" s="27"/>
      <c r="AF71" s="27"/>
      <c r="AG71" s="27"/>
      <c r="AH71" s="27"/>
    </row>
    <row r="72" spans="6:34" ht="187.5" customHeight="1" x14ac:dyDescent="0.4">
      <c r="F72" s="6"/>
      <c r="G72" s="6"/>
      <c r="H72" s="6"/>
      <c r="I72" s="6"/>
      <c r="J72" s="6"/>
      <c r="K72" s="6"/>
      <c r="L72" s="6"/>
      <c r="N72" s="6"/>
      <c r="O72" s="6"/>
      <c r="P72" s="6"/>
      <c r="Q72" s="6"/>
      <c r="R72" s="6"/>
      <c r="S72" s="6"/>
      <c r="T72" s="6"/>
      <c r="U72" s="6"/>
      <c r="V72" s="6"/>
      <c r="W72" s="6"/>
      <c r="X72" s="6"/>
      <c r="Y72" s="6"/>
      <c r="Z72" s="6"/>
      <c r="AA72" s="6"/>
      <c r="AB72" s="6"/>
      <c r="AC72" s="6"/>
      <c r="AD72" s="27"/>
      <c r="AE72" s="27"/>
      <c r="AF72" s="27"/>
      <c r="AG72" s="27"/>
      <c r="AH72" s="27"/>
    </row>
    <row r="73" spans="6:34" ht="187.5" customHeight="1" x14ac:dyDescent="0.4">
      <c r="F73" s="6"/>
      <c r="G73" s="6"/>
      <c r="H73" s="6"/>
      <c r="I73" s="6"/>
      <c r="J73" s="6"/>
      <c r="K73" s="6"/>
      <c r="L73" s="6"/>
      <c r="N73" s="6"/>
      <c r="O73" s="6"/>
      <c r="P73" s="6"/>
      <c r="Q73" s="6"/>
      <c r="R73" s="6"/>
      <c r="S73" s="6"/>
      <c r="T73" s="6"/>
      <c r="U73" s="6"/>
      <c r="V73" s="6"/>
      <c r="W73" s="6"/>
      <c r="X73" s="6"/>
      <c r="Y73" s="6"/>
      <c r="Z73" s="6"/>
      <c r="AA73" s="6"/>
      <c r="AB73" s="6"/>
      <c r="AC73" s="6"/>
      <c r="AD73" s="27"/>
      <c r="AE73" s="27"/>
      <c r="AF73" s="27"/>
      <c r="AG73" s="27"/>
      <c r="AH73" s="27"/>
    </row>
    <row r="74" spans="6:34" ht="187.5" customHeight="1" x14ac:dyDescent="0.4">
      <c r="F74" s="6"/>
      <c r="G74" s="6"/>
      <c r="H74" s="6"/>
      <c r="I74" s="6"/>
      <c r="J74" s="6"/>
      <c r="K74" s="6"/>
      <c r="L74" s="6"/>
      <c r="N74" s="6"/>
      <c r="O74" s="6"/>
      <c r="P74" s="6"/>
      <c r="Q74" s="6"/>
      <c r="R74" s="6"/>
      <c r="S74" s="6"/>
      <c r="T74" s="6"/>
      <c r="U74" s="6"/>
      <c r="V74" s="6"/>
      <c r="W74" s="6"/>
      <c r="X74" s="6"/>
      <c r="Y74" s="6"/>
      <c r="Z74" s="6"/>
      <c r="AA74" s="6"/>
      <c r="AB74" s="6"/>
      <c r="AC74" s="6"/>
      <c r="AD74" s="27"/>
      <c r="AE74" s="27"/>
      <c r="AF74" s="27"/>
      <c r="AG74" s="27"/>
      <c r="AH74" s="27"/>
    </row>
    <row r="75" spans="6:34" ht="187.5" customHeight="1" x14ac:dyDescent="0.4">
      <c r="F75" s="6"/>
      <c r="G75" s="6"/>
      <c r="H75" s="6"/>
      <c r="I75" s="6"/>
      <c r="J75" s="6"/>
      <c r="K75" s="6"/>
      <c r="L75" s="6"/>
      <c r="N75" s="6"/>
      <c r="O75" s="6"/>
      <c r="P75" s="6"/>
      <c r="Q75" s="6"/>
      <c r="R75" s="6"/>
      <c r="S75" s="6"/>
      <c r="T75" s="6"/>
      <c r="U75" s="6"/>
      <c r="V75" s="6"/>
      <c r="W75" s="6"/>
      <c r="X75" s="6"/>
      <c r="Y75" s="6"/>
      <c r="Z75" s="6"/>
      <c r="AA75" s="6"/>
      <c r="AB75" s="6"/>
      <c r="AC75" s="6"/>
      <c r="AD75" s="27"/>
      <c r="AE75" s="27"/>
      <c r="AF75" s="27"/>
      <c r="AG75" s="27"/>
      <c r="AH75" s="27"/>
    </row>
    <row r="76" spans="6:34" ht="187.5" customHeight="1" x14ac:dyDescent="0.4">
      <c r="F76" s="6"/>
      <c r="G76" s="6"/>
      <c r="H76" s="6"/>
      <c r="I76" s="6"/>
      <c r="J76" s="6"/>
      <c r="K76" s="6"/>
      <c r="L76" s="6"/>
      <c r="N76" s="6"/>
      <c r="O76" s="6"/>
      <c r="P76" s="6"/>
      <c r="Q76" s="6"/>
      <c r="R76" s="6"/>
      <c r="S76" s="6"/>
      <c r="T76" s="6"/>
      <c r="U76" s="6"/>
      <c r="V76" s="6"/>
      <c r="W76" s="6"/>
      <c r="X76" s="6"/>
      <c r="Y76" s="6"/>
      <c r="Z76" s="6"/>
      <c r="AA76" s="6"/>
      <c r="AB76" s="6"/>
      <c r="AC76" s="6"/>
      <c r="AD76" s="27"/>
      <c r="AE76" s="27"/>
      <c r="AF76" s="27"/>
      <c r="AG76" s="27"/>
      <c r="AH76" s="27"/>
    </row>
    <row r="77" spans="6:34" ht="187.5" customHeight="1" x14ac:dyDescent="0.4">
      <c r="F77" s="6"/>
      <c r="G77" s="6"/>
      <c r="H77" s="6"/>
      <c r="I77" s="6"/>
      <c r="J77" s="6"/>
      <c r="K77" s="6"/>
      <c r="L77" s="6"/>
      <c r="N77" s="6"/>
      <c r="O77" s="6"/>
      <c r="P77" s="6"/>
      <c r="Q77" s="6"/>
      <c r="R77" s="6"/>
      <c r="S77" s="6"/>
      <c r="T77" s="6"/>
      <c r="U77" s="6"/>
      <c r="V77" s="6"/>
      <c r="W77" s="6"/>
      <c r="X77" s="6"/>
      <c r="Y77" s="6"/>
      <c r="Z77" s="6"/>
      <c r="AA77" s="6"/>
      <c r="AB77" s="6"/>
      <c r="AC77" s="6"/>
      <c r="AD77" s="27"/>
      <c r="AE77" s="27"/>
      <c r="AF77" s="27"/>
      <c r="AG77" s="27"/>
      <c r="AH77" s="27"/>
    </row>
    <row r="78" spans="6:34" ht="187.5" customHeight="1" x14ac:dyDescent="0.4">
      <c r="F78" s="6"/>
      <c r="G78" s="6"/>
      <c r="H78" s="6"/>
      <c r="I78" s="6"/>
      <c r="J78" s="6"/>
      <c r="K78" s="6"/>
      <c r="L78" s="6"/>
      <c r="N78" s="6"/>
      <c r="O78" s="6"/>
      <c r="P78" s="6"/>
      <c r="Q78" s="6"/>
      <c r="R78" s="6"/>
      <c r="S78" s="6"/>
      <c r="T78" s="6"/>
      <c r="U78" s="6"/>
      <c r="V78" s="6"/>
      <c r="W78" s="6"/>
      <c r="X78" s="6"/>
      <c r="Y78" s="6"/>
      <c r="Z78" s="6"/>
      <c r="AA78" s="6"/>
      <c r="AB78" s="6"/>
      <c r="AC78" s="6"/>
      <c r="AD78" s="27"/>
      <c r="AE78" s="27"/>
      <c r="AF78" s="27"/>
      <c r="AG78" s="27"/>
      <c r="AH78" s="27"/>
    </row>
    <row r="79" spans="6:34" ht="187.5" customHeight="1" x14ac:dyDescent="0.4">
      <c r="F79" s="6"/>
      <c r="G79" s="6"/>
      <c r="H79" s="6"/>
      <c r="I79" s="6"/>
      <c r="J79" s="6"/>
      <c r="K79" s="6"/>
      <c r="L79" s="6"/>
      <c r="N79" s="6"/>
      <c r="O79" s="6"/>
      <c r="P79" s="6"/>
      <c r="Q79" s="6"/>
      <c r="R79" s="6"/>
      <c r="S79" s="6"/>
      <c r="T79" s="6"/>
      <c r="U79" s="6"/>
      <c r="V79" s="6"/>
      <c r="W79" s="6"/>
      <c r="X79" s="6"/>
      <c r="Y79" s="6"/>
      <c r="Z79" s="6"/>
      <c r="AA79" s="6"/>
      <c r="AB79" s="6"/>
      <c r="AC79" s="6"/>
      <c r="AD79" s="27"/>
      <c r="AE79" s="27"/>
      <c r="AF79" s="27"/>
      <c r="AG79" s="27"/>
      <c r="AH79" s="27"/>
    </row>
    <row r="80" spans="6:34" ht="187.5" customHeight="1" x14ac:dyDescent="0.4">
      <c r="F80" s="6"/>
      <c r="G80" s="6"/>
      <c r="H80" s="6"/>
      <c r="I80" s="6"/>
      <c r="J80" s="6"/>
      <c r="K80" s="6"/>
      <c r="L80" s="6"/>
      <c r="N80" s="6"/>
      <c r="O80" s="6"/>
      <c r="P80" s="6"/>
      <c r="Q80" s="6"/>
      <c r="R80" s="6"/>
      <c r="S80" s="6"/>
      <c r="T80" s="6"/>
      <c r="U80" s="6"/>
      <c r="V80" s="6"/>
      <c r="W80" s="6"/>
      <c r="X80" s="6"/>
      <c r="Y80" s="6"/>
      <c r="Z80" s="6"/>
      <c r="AA80" s="6"/>
      <c r="AB80" s="6"/>
      <c r="AC80" s="6"/>
      <c r="AD80" s="27"/>
      <c r="AE80" s="27"/>
      <c r="AF80" s="27"/>
      <c r="AG80" s="27"/>
      <c r="AH80" s="27"/>
    </row>
    <row r="81" spans="6:34" ht="187.5" customHeight="1" x14ac:dyDescent="0.4">
      <c r="F81" s="6"/>
      <c r="G81" s="6"/>
      <c r="H81" s="6"/>
      <c r="I81" s="6"/>
      <c r="J81" s="6"/>
      <c r="K81" s="6"/>
      <c r="L81" s="6"/>
      <c r="N81" s="6"/>
      <c r="O81" s="6"/>
      <c r="P81" s="6"/>
      <c r="Q81" s="6"/>
      <c r="R81" s="6"/>
      <c r="S81" s="6"/>
      <c r="T81" s="6"/>
      <c r="U81" s="6"/>
      <c r="V81" s="6"/>
      <c r="W81" s="6"/>
      <c r="X81" s="6"/>
      <c r="Y81" s="6"/>
      <c r="Z81" s="6"/>
      <c r="AA81" s="6"/>
      <c r="AB81" s="6"/>
      <c r="AC81" s="6"/>
      <c r="AD81" s="27"/>
      <c r="AE81" s="27"/>
      <c r="AF81" s="27"/>
      <c r="AG81" s="27"/>
      <c r="AH81" s="27"/>
    </row>
    <row r="82" spans="6:34" ht="187.5" customHeight="1" x14ac:dyDescent="0.4">
      <c r="F82" s="6"/>
      <c r="G82" s="6"/>
      <c r="H82" s="6"/>
      <c r="I82" s="6"/>
      <c r="J82" s="6"/>
      <c r="K82" s="6"/>
      <c r="L82" s="6"/>
      <c r="N82" s="6"/>
      <c r="O82" s="6"/>
      <c r="P82" s="6"/>
      <c r="Q82" s="6"/>
      <c r="R82" s="6"/>
      <c r="S82" s="6"/>
      <c r="T82" s="6"/>
      <c r="U82" s="6"/>
      <c r="V82" s="6"/>
      <c r="W82" s="6"/>
      <c r="X82" s="6"/>
      <c r="Y82" s="6"/>
      <c r="Z82" s="6"/>
      <c r="AA82" s="6"/>
      <c r="AB82" s="6"/>
      <c r="AC82" s="6"/>
      <c r="AD82" s="27"/>
      <c r="AE82" s="27"/>
      <c r="AF82" s="27"/>
      <c r="AG82" s="27"/>
      <c r="AH82" s="27"/>
    </row>
    <row r="83" spans="6:34" ht="187.5" customHeight="1" x14ac:dyDescent="0.4">
      <c r="F83" s="6"/>
      <c r="G83" s="6"/>
      <c r="H83" s="6"/>
      <c r="I83" s="6"/>
      <c r="J83" s="6"/>
      <c r="K83" s="6"/>
      <c r="L83" s="6"/>
      <c r="N83" s="6"/>
      <c r="O83" s="6"/>
      <c r="P83" s="6"/>
      <c r="Q83" s="6"/>
      <c r="R83" s="6"/>
      <c r="S83" s="6"/>
      <c r="T83" s="6"/>
      <c r="U83" s="6"/>
      <c r="V83" s="6"/>
      <c r="W83" s="6"/>
      <c r="X83" s="6"/>
      <c r="Y83" s="6"/>
      <c r="Z83" s="6"/>
      <c r="AA83" s="6"/>
      <c r="AB83" s="6"/>
      <c r="AC83" s="6"/>
      <c r="AD83" s="27"/>
      <c r="AE83" s="27"/>
      <c r="AF83" s="27"/>
      <c r="AG83" s="27"/>
      <c r="AH83" s="27"/>
    </row>
    <row r="84" spans="6:34" ht="187.5" customHeight="1" x14ac:dyDescent="0.4">
      <c r="F84" s="6"/>
      <c r="G84" s="6"/>
      <c r="H84" s="6"/>
      <c r="I84" s="6"/>
      <c r="J84" s="6"/>
      <c r="K84" s="6"/>
      <c r="L84" s="6"/>
      <c r="N84" s="6"/>
      <c r="O84" s="6"/>
      <c r="P84" s="6"/>
      <c r="Q84" s="6"/>
      <c r="R84" s="6"/>
      <c r="S84" s="6"/>
      <c r="T84" s="6"/>
      <c r="U84" s="6"/>
      <c r="V84" s="6"/>
      <c r="W84" s="6"/>
      <c r="X84" s="6"/>
      <c r="Y84" s="6"/>
      <c r="Z84" s="6"/>
      <c r="AA84" s="6"/>
      <c r="AB84" s="6"/>
      <c r="AC84" s="6"/>
      <c r="AD84" s="27"/>
      <c r="AE84" s="27"/>
      <c r="AF84" s="27"/>
      <c r="AG84" s="27"/>
      <c r="AH84" s="27"/>
    </row>
    <row r="85" spans="6:34" ht="187.5" customHeight="1" x14ac:dyDescent="0.4">
      <c r="F85" s="6"/>
      <c r="G85" s="6"/>
      <c r="H85" s="6"/>
      <c r="I85" s="6"/>
      <c r="J85" s="6"/>
      <c r="K85" s="6"/>
      <c r="L85" s="6"/>
      <c r="N85" s="6"/>
      <c r="O85" s="6"/>
      <c r="P85" s="6"/>
      <c r="Q85" s="6"/>
      <c r="R85" s="6"/>
      <c r="S85" s="6"/>
      <c r="T85" s="6"/>
      <c r="U85" s="6"/>
      <c r="V85" s="6"/>
      <c r="W85" s="6"/>
      <c r="X85" s="6"/>
      <c r="Y85" s="6"/>
      <c r="Z85" s="6"/>
      <c r="AA85" s="6"/>
      <c r="AB85" s="6"/>
      <c r="AC85" s="6"/>
      <c r="AD85" s="27"/>
      <c r="AE85" s="27"/>
      <c r="AF85" s="27"/>
      <c r="AG85" s="27"/>
      <c r="AH85" s="27"/>
    </row>
    <row r="86" spans="6:34" ht="187.5" customHeight="1" x14ac:dyDescent="0.4">
      <c r="F86" s="6"/>
      <c r="G86" s="6"/>
      <c r="H86" s="6"/>
      <c r="I86" s="6"/>
      <c r="J86" s="6"/>
      <c r="K86" s="6"/>
      <c r="L86" s="6"/>
      <c r="N86" s="6"/>
      <c r="O86" s="6"/>
      <c r="P86" s="6"/>
      <c r="Q86" s="6"/>
      <c r="R86" s="6"/>
      <c r="S86" s="6"/>
      <c r="T86" s="6"/>
      <c r="U86" s="6"/>
      <c r="V86" s="6"/>
      <c r="W86" s="6"/>
      <c r="X86" s="6"/>
      <c r="Y86" s="6"/>
      <c r="Z86" s="6"/>
      <c r="AA86" s="6"/>
      <c r="AB86" s="6"/>
      <c r="AC86" s="6"/>
      <c r="AD86" s="27"/>
      <c r="AE86" s="27"/>
      <c r="AF86" s="27"/>
      <c r="AG86" s="27"/>
      <c r="AH86" s="27"/>
    </row>
    <row r="87" spans="6:34" ht="187.5" customHeight="1" x14ac:dyDescent="0.4">
      <c r="F87" s="6"/>
      <c r="G87" s="6"/>
      <c r="H87" s="6"/>
      <c r="I87" s="6"/>
      <c r="J87" s="6"/>
      <c r="K87" s="6"/>
      <c r="L87" s="6"/>
      <c r="N87" s="6"/>
      <c r="O87" s="6"/>
      <c r="P87" s="6"/>
      <c r="Q87" s="6"/>
      <c r="R87" s="6"/>
      <c r="S87" s="6"/>
      <c r="T87" s="6"/>
      <c r="U87" s="6"/>
      <c r="V87" s="6"/>
      <c r="W87" s="6"/>
      <c r="X87" s="6"/>
      <c r="Y87" s="6"/>
      <c r="Z87" s="6"/>
      <c r="AA87" s="6"/>
      <c r="AB87" s="6"/>
      <c r="AC87" s="6"/>
      <c r="AD87" s="27"/>
      <c r="AE87" s="27"/>
      <c r="AF87" s="27"/>
      <c r="AG87" s="27"/>
      <c r="AH87" s="27"/>
    </row>
    <row r="88" spans="6:34" ht="187.5" customHeight="1" x14ac:dyDescent="0.4">
      <c r="F88" s="6"/>
      <c r="G88" s="6"/>
      <c r="H88" s="6"/>
      <c r="I88" s="6"/>
      <c r="J88" s="6"/>
      <c r="K88" s="6"/>
      <c r="L88" s="6"/>
      <c r="N88" s="6"/>
      <c r="O88" s="6"/>
      <c r="P88" s="6"/>
      <c r="Q88" s="6"/>
      <c r="R88" s="6"/>
      <c r="S88" s="6"/>
      <c r="T88" s="6"/>
      <c r="U88" s="6"/>
      <c r="V88" s="6"/>
      <c r="W88" s="6"/>
      <c r="X88" s="6"/>
      <c r="Y88" s="6"/>
      <c r="Z88" s="6"/>
      <c r="AA88" s="6"/>
      <c r="AB88" s="6"/>
      <c r="AC88" s="6"/>
      <c r="AD88" s="27"/>
      <c r="AE88" s="27"/>
      <c r="AF88" s="27"/>
      <c r="AG88" s="27"/>
      <c r="AH88" s="27"/>
    </row>
    <row r="89" spans="6:34" ht="187.5" customHeight="1" x14ac:dyDescent="0.4">
      <c r="F89" s="6"/>
      <c r="G89" s="6"/>
      <c r="H89" s="6"/>
      <c r="I89" s="6"/>
      <c r="J89" s="6"/>
      <c r="K89" s="6"/>
      <c r="L89" s="6"/>
      <c r="N89" s="6"/>
      <c r="O89" s="6"/>
      <c r="P89" s="6"/>
      <c r="Q89" s="6"/>
      <c r="R89" s="6"/>
      <c r="S89" s="6"/>
      <c r="T89" s="6"/>
      <c r="U89" s="6"/>
      <c r="V89" s="6"/>
      <c r="W89" s="6"/>
      <c r="X89" s="6"/>
      <c r="Y89" s="6"/>
      <c r="Z89" s="6"/>
      <c r="AA89" s="6"/>
      <c r="AB89" s="6"/>
      <c r="AC89" s="6"/>
      <c r="AD89" s="27"/>
      <c r="AE89" s="27"/>
      <c r="AF89" s="27"/>
      <c r="AG89" s="27"/>
      <c r="AH89" s="27"/>
    </row>
    <row r="90" spans="6:34" ht="187.5" customHeight="1" x14ac:dyDescent="0.4">
      <c r="F90" s="6"/>
      <c r="G90" s="6"/>
      <c r="H90" s="6"/>
      <c r="I90" s="6"/>
      <c r="J90" s="6"/>
      <c r="K90" s="6"/>
      <c r="L90" s="6"/>
      <c r="N90" s="6"/>
      <c r="O90" s="6"/>
      <c r="P90" s="6"/>
      <c r="Q90" s="6"/>
      <c r="R90" s="6"/>
      <c r="S90" s="6"/>
      <c r="T90" s="6"/>
      <c r="U90" s="6"/>
      <c r="V90" s="6"/>
      <c r="W90" s="6"/>
      <c r="X90" s="6"/>
      <c r="Y90" s="6"/>
      <c r="Z90" s="6"/>
      <c r="AA90" s="6"/>
      <c r="AB90" s="6"/>
      <c r="AC90" s="6"/>
      <c r="AD90" s="27"/>
      <c r="AE90" s="27"/>
      <c r="AF90" s="27"/>
      <c r="AG90" s="27"/>
      <c r="AH90" s="27"/>
    </row>
    <row r="91" spans="6:34" ht="187.5" customHeight="1" x14ac:dyDescent="0.4">
      <c r="F91" s="6"/>
      <c r="G91" s="6"/>
      <c r="H91" s="6"/>
      <c r="I91" s="6"/>
      <c r="J91" s="6"/>
      <c r="K91" s="6"/>
      <c r="L91" s="6"/>
      <c r="N91" s="6"/>
      <c r="O91" s="6"/>
      <c r="P91" s="6"/>
      <c r="Q91" s="6"/>
      <c r="R91" s="6"/>
      <c r="S91" s="6"/>
      <c r="T91" s="6"/>
      <c r="U91" s="6"/>
      <c r="V91" s="6"/>
      <c r="W91" s="6"/>
      <c r="X91" s="6"/>
      <c r="Y91" s="6"/>
      <c r="Z91" s="6"/>
      <c r="AA91" s="6"/>
      <c r="AB91" s="6"/>
      <c r="AC91" s="6"/>
      <c r="AD91" s="27"/>
      <c r="AE91" s="27"/>
      <c r="AF91" s="27"/>
      <c r="AG91" s="27"/>
      <c r="AH91" s="27"/>
    </row>
    <row r="92" spans="6:34" ht="187.5" customHeight="1" x14ac:dyDescent="0.4">
      <c r="F92" s="6"/>
      <c r="G92" s="6"/>
      <c r="H92" s="6"/>
      <c r="I92" s="6"/>
      <c r="J92" s="6"/>
      <c r="K92" s="6"/>
      <c r="L92" s="6"/>
      <c r="N92" s="6"/>
      <c r="O92" s="6"/>
      <c r="P92" s="6"/>
      <c r="Q92" s="6"/>
      <c r="R92" s="6"/>
      <c r="S92" s="6"/>
      <c r="T92" s="6"/>
      <c r="U92" s="6"/>
      <c r="V92" s="6"/>
      <c r="W92" s="6"/>
      <c r="X92" s="6"/>
      <c r="Y92" s="6"/>
      <c r="Z92" s="6"/>
      <c r="AA92" s="6"/>
      <c r="AB92" s="6"/>
      <c r="AC92" s="6"/>
      <c r="AD92" s="27"/>
      <c r="AE92" s="27"/>
      <c r="AF92" s="27"/>
      <c r="AG92" s="27"/>
      <c r="AH92" s="27"/>
    </row>
    <row r="93" spans="6:34" ht="187.5" customHeight="1" x14ac:dyDescent="0.4">
      <c r="F93" s="6"/>
      <c r="G93" s="6"/>
      <c r="H93" s="6"/>
      <c r="I93" s="6"/>
      <c r="J93" s="6"/>
      <c r="K93" s="6"/>
      <c r="L93" s="6"/>
      <c r="N93" s="6"/>
      <c r="O93" s="6"/>
      <c r="P93" s="6"/>
      <c r="Q93" s="6"/>
      <c r="R93" s="6"/>
      <c r="S93" s="6"/>
      <c r="T93" s="6"/>
      <c r="U93" s="6"/>
      <c r="V93" s="6"/>
      <c r="W93" s="6"/>
      <c r="X93" s="6"/>
      <c r="Y93" s="6"/>
      <c r="Z93" s="6"/>
      <c r="AA93" s="6"/>
      <c r="AB93" s="6"/>
      <c r="AC93" s="6"/>
      <c r="AD93" s="27"/>
      <c r="AE93" s="27"/>
      <c r="AF93" s="27"/>
      <c r="AG93" s="27"/>
      <c r="AH93" s="27"/>
    </row>
    <row r="94" spans="6:34" ht="187.5" customHeight="1" x14ac:dyDescent="0.4">
      <c r="F94" s="6"/>
      <c r="G94" s="6"/>
      <c r="H94" s="6"/>
      <c r="I94" s="6"/>
      <c r="J94" s="6"/>
      <c r="K94" s="6"/>
      <c r="L94" s="6"/>
      <c r="N94" s="6"/>
      <c r="O94" s="6"/>
      <c r="P94" s="6"/>
      <c r="Q94" s="6"/>
      <c r="R94" s="6"/>
      <c r="S94" s="6"/>
      <c r="T94" s="6"/>
      <c r="U94" s="6"/>
      <c r="V94" s="6"/>
      <c r="W94" s="6"/>
      <c r="X94" s="6"/>
      <c r="Y94" s="6"/>
      <c r="Z94" s="6"/>
      <c r="AA94" s="6"/>
      <c r="AB94" s="6"/>
      <c r="AC94" s="6"/>
      <c r="AD94" s="27"/>
      <c r="AE94" s="27"/>
      <c r="AF94" s="27"/>
      <c r="AG94" s="27"/>
      <c r="AH94" s="27"/>
    </row>
    <row r="95" spans="6:34" ht="187.5" customHeight="1" x14ac:dyDescent="0.4">
      <c r="F95" s="6"/>
      <c r="G95" s="6"/>
      <c r="H95" s="6"/>
      <c r="I95" s="6"/>
      <c r="J95" s="6"/>
      <c r="K95" s="6"/>
      <c r="L95" s="6"/>
      <c r="N95" s="6"/>
      <c r="O95" s="6"/>
      <c r="P95" s="6"/>
      <c r="Q95" s="6"/>
      <c r="R95" s="6"/>
      <c r="S95" s="6"/>
      <c r="T95" s="6"/>
      <c r="U95" s="6"/>
      <c r="V95" s="6"/>
      <c r="W95" s="6"/>
      <c r="X95" s="6"/>
      <c r="Y95" s="6"/>
      <c r="Z95" s="6"/>
      <c r="AA95" s="6"/>
      <c r="AB95" s="6"/>
      <c r="AC95" s="6"/>
      <c r="AD95" s="27"/>
      <c r="AE95" s="27"/>
      <c r="AF95" s="27"/>
      <c r="AG95" s="27"/>
      <c r="AH95" s="27"/>
    </row>
    <row r="96" spans="6:34" ht="187.5" customHeight="1" x14ac:dyDescent="0.4">
      <c r="F96" s="6"/>
      <c r="G96" s="6"/>
      <c r="H96" s="6"/>
      <c r="I96" s="6"/>
      <c r="J96" s="6"/>
      <c r="K96" s="6"/>
      <c r="L96" s="6"/>
      <c r="N96" s="6"/>
      <c r="O96" s="6"/>
      <c r="P96" s="6"/>
      <c r="Q96" s="6"/>
      <c r="R96" s="6"/>
      <c r="S96" s="6"/>
      <c r="T96" s="6"/>
      <c r="U96" s="6"/>
      <c r="V96" s="6"/>
      <c r="W96" s="6"/>
      <c r="X96" s="6"/>
      <c r="Y96" s="6"/>
      <c r="Z96" s="6"/>
      <c r="AA96" s="6"/>
      <c r="AB96" s="6"/>
      <c r="AC96" s="6"/>
      <c r="AD96" s="27"/>
      <c r="AE96" s="27"/>
      <c r="AF96" s="27"/>
      <c r="AG96" s="27"/>
      <c r="AH96" s="27"/>
    </row>
    <row r="97" spans="6:34" ht="187.5" customHeight="1" x14ac:dyDescent="0.4">
      <c r="F97" s="6"/>
      <c r="G97" s="6"/>
      <c r="H97" s="6"/>
      <c r="I97" s="6"/>
      <c r="J97" s="6"/>
      <c r="K97" s="6"/>
      <c r="L97" s="6"/>
      <c r="N97" s="6"/>
      <c r="O97" s="6"/>
      <c r="P97" s="6"/>
      <c r="Q97" s="6"/>
      <c r="R97" s="6"/>
      <c r="S97" s="6"/>
      <c r="T97" s="6"/>
      <c r="U97" s="6"/>
      <c r="V97" s="6"/>
      <c r="W97" s="6"/>
      <c r="X97" s="6"/>
      <c r="Y97" s="6"/>
      <c r="Z97" s="6"/>
      <c r="AA97" s="6"/>
      <c r="AB97" s="6"/>
      <c r="AC97" s="6"/>
      <c r="AD97" s="27"/>
      <c r="AE97" s="27"/>
      <c r="AF97" s="27"/>
      <c r="AG97" s="27"/>
      <c r="AH97" s="27"/>
    </row>
    <row r="98" spans="6:34" ht="187.5" customHeight="1" x14ac:dyDescent="0.4">
      <c r="F98" s="6"/>
      <c r="G98" s="6"/>
      <c r="H98" s="6"/>
      <c r="I98" s="6"/>
      <c r="J98" s="6"/>
      <c r="K98" s="6"/>
      <c r="L98" s="6"/>
      <c r="N98" s="6"/>
      <c r="O98" s="6"/>
      <c r="P98" s="6"/>
      <c r="Q98" s="6"/>
      <c r="R98" s="6"/>
      <c r="S98" s="6"/>
      <c r="T98" s="6"/>
      <c r="U98" s="6"/>
      <c r="V98" s="6"/>
      <c r="W98" s="6"/>
      <c r="X98" s="6"/>
      <c r="Y98" s="6"/>
      <c r="Z98" s="6"/>
      <c r="AA98" s="6"/>
      <c r="AB98" s="6"/>
      <c r="AC98" s="6"/>
      <c r="AD98" s="27"/>
      <c r="AE98" s="27"/>
      <c r="AF98" s="27"/>
      <c r="AG98" s="27"/>
      <c r="AH98" s="27"/>
    </row>
    <row r="99" spans="6:34" ht="187.5" customHeight="1" x14ac:dyDescent="0.4">
      <c r="F99" s="6"/>
      <c r="G99" s="6"/>
      <c r="H99" s="6"/>
      <c r="I99" s="6"/>
      <c r="J99" s="6"/>
      <c r="K99" s="6"/>
      <c r="L99" s="6"/>
      <c r="N99" s="6"/>
      <c r="O99" s="6"/>
      <c r="P99" s="6"/>
      <c r="Q99" s="6"/>
      <c r="R99" s="6"/>
      <c r="S99" s="6"/>
      <c r="T99" s="6"/>
      <c r="U99" s="6"/>
      <c r="V99" s="6"/>
      <c r="W99" s="6"/>
      <c r="X99" s="6"/>
      <c r="Y99" s="6"/>
      <c r="Z99" s="6"/>
      <c r="AA99" s="6"/>
      <c r="AB99" s="6"/>
      <c r="AC99" s="6"/>
      <c r="AD99" s="27"/>
      <c r="AE99" s="27"/>
      <c r="AF99" s="27"/>
      <c r="AG99" s="27"/>
      <c r="AH99" s="27"/>
    </row>
    <row r="100" spans="6:34" ht="187.5" customHeight="1" x14ac:dyDescent="0.4">
      <c r="F100" s="6"/>
      <c r="G100" s="6"/>
      <c r="H100" s="6"/>
      <c r="I100" s="6"/>
      <c r="J100" s="6"/>
      <c r="K100" s="6"/>
      <c r="L100" s="6"/>
      <c r="N100" s="6"/>
      <c r="O100" s="6"/>
      <c r="P100" s="6"/>
      <c r="Q100" s="6"/>
      <c r="R100" s="6"/>
      <c r="S100" s="6"/>
      <c r="T100" s="6"/>
      <c r="U100" s="6"/>
      <c r="V100" s="6"/>
      <c r="W100" s="6"/>
      <c r="X100" s="6"/>
      <c r="Y100" s="6"/>
      <c r="Z100" s="6"/>
      <c r="AA100" s="6"/>
      <c r="AB100" s="6"/>
      <c r="AC100" s="6"/>
      <c r="AD100" s="27"/>
      <c r="AE100" s="27"/>
      <c r="AF100" s="27"/>
      <c r="AG100" s="27"/>
      <c r="AH100" s="27"/>
    </row>
    <row r="101" spans="6:34" x14ac:dyDescent="0.4">
      <c r="F101" s="6"/>
      <c r="G101" s="6"/>
      <c r="H101" s="6"/>
      <c r="I101" s="6"/>
      <c r="J101" s="6"/>
      <c r="K101" s="6"/>
      <c r="L101" s="6"/>
      <c r="N101" s="6"/>
      <c r="O101" s="6"/>
      <c r="P101" s="6"/>
      <c r="Q101" s="6"/>
      <c r="R101" s="6"/>
      <c r="S101" s="6"/>
      <c r="T101" s="6"/>
      <c r="U101" s="6"/>
      <c r="V101" s="6"/>
      <c r="W101" s="6"/>
      <c r="X101" s="6"/>
      <c r="Y101" s="6"/>
      <c r="Z101" s="6"/>
      <c r="AA101" s="6"/>
      <c r="AB101" s="6"/>
      <c r="AC101" s="6"/>
      <c r="AD101" s="27"/>
      <c r="AE101" s="27"/>
      <c r="AF101" s="27"/>
      <c r="AG101" s="27"/>
      <c r="AH101" s="27"/>
    </row>
    <row r="102" spans="6:34" x14ac:dyDescent="0.4">
      <c r="F102" s="6"/>
      <c r="G102" s="6"/>
      <c r="H102" s="6"/>
      <c r="I102" s="6"/>
      <c r="J102" s="6"/>
      <c r="K102" s="6"/>
      <c r="L102" s="6"/>
      <c r="N102" s="6"/>
      <c r="O102" s="6"/>
      <c r="P102" s="6"/>
      <c r="Q102" s="6"/>
      <c r="R102" s="6"/>
      <c r="S102" s="6"/>
      <c r="T102" s="6"/>
      <c r="U102" s="6"/>
      <c r="V102" s="6"/>
      <c r="W102" s="6"/>
      <c r="X102" s="6"/>
      <c r="Y102" s="6"/>
      <c r="Z102" s="6"/>
      <c r="AA102" s="6"/>
      <c r="AB102" s="6"/>
      <c r="AC102" s="6"/>
      <c r="AD102" s="27"/>
      <c r="AE102" s="27"/>
      <c r="AF102" s="27"/>
      <c r="AG102" s="27"/>
      <c r="AH102" s="27"/>
    </row>
    <row r="103" spans="6:34" x14ac:dyDescent="0.4">
      <c r="F103" s="6"/>
      <c r="G103" s="6"/>
      <c r="H103" s="6"/>
      <c r="I103" s="6"/>
      <c r="J103" s="6"/>
      <c r="K103" s="6"/>
      <c r="L103" s="6"/>
      <c r="N103" s="6"/>
      <c r="O103" s="6"/>
      <c r="P103" s="6"/>
      <c r="Q103" s="6"/>
      <c r="R103" s="6"/>
      <c r="S103" s="6"/>
      <c r="T103" s="6"/>
      <c r="U103" s="6"/>
      <c r="V103" s="6"/>
      <c r="W103" s="6"/>
      <c r="X103" s="6"/>
      <c r="Y103" s="6"/>
      <c r="Z103" s="6"/>
      <c r="AA103" s="6"/>
      <c r="AB103" s="6"/>
      <c r="AC103" s="6"/>
      <c r="AD103" s="27"/>
      <c r="AE103" s="27"/>
      <c r="AF103" s="27"/>
      <c r="AG103" s="27"/>
      <c r="AH103" s="27"/>
    </row>
    <row r="104" spans="6:34" x14ac:dyDescent="0.4">
      <c r="F104" s="6"/>
      <c r="G104" s="6"/>
      <c r="H104" s="6"/>
      <c r="I104" s="6"/>
      <c r="J104" s="6"/>
      <c r="K104" s="6"/>
      <c r="L104" s="6"/>
      <c r="N104" s="6"/>
      <c r="O104" s="6"/>
      <c r="P104" s="6"/>
      <c r="Q104" s="6"/>
      <c r="R104" s="6"/>
      <c r="S104" s="6"/>
      <c r="T104" s="6"/>
      <c r="U104" s="6"/>
      <c r="V104" s="6"/>
      <c r="W104" s="6"/>
      <c r="X104" s="6"/>
      <c r="Y104" s="6"/>
      <c r="Z104" s="6"/>
      <c r="AA104" s="6"/>
      <c r="AB104" s="6"/>
      <c r="AC104" s="6"/>
      <c r="AD104" s="27"/>
      <c r="AE104" s="27"/>
      <c r="AF104" s="27"/>
      <c r="AG104" s="27"/>
      <c r="AH104" s="27"/>
    </row>
    <row r="105" spans="6:34" x14ac:dyDescent="0.4">
      <c r="F105" s="6"/>
      <c r="G105" s="6"/>
      <c r="H105" s="6"/>
      <c r="I105" s="6"/>
      <c r="J105" s="6"/>
      <c r="K105" s="6"/>
      <c r="L105" s="6"/>
      <c r="N105" s="6"/>
      <c r="O105" s="6"/>
      <c r="P105" s="6"/>
      <c r="Q105" s="6"/>
      <c r="R105" s="6"/>
      <c r="S105" s="6"/>
      <c r="T105" s="6"/>
      <c r="U105" s="6"/>
      <c r="V105" s="6"/>
      <c r="W105" s="6"/>
      <c r="X105" s="6"/>
      <c r="Y105" s="6"/>
      <c r="Z105" s="6"/>
      <c r="AA105" s="6"/>
      <c r="AB105" s="6"/>
      <c r="AC105" s="6"/>
      <c r="AD105" s="27"/>
      <c r="AE105" s="27"/>
      <c r="AF105" s="27"/>
      <c r="AG105" s="27"/>
      <c r="AH105" s="27"/>
    </row>
    <row r="106" spans="6:34" x14ac:dyDescent="0.4">
      <c r="F106" s="6"/>
      <c r="G106" s="6"/>
      <c r="H106" s="6"/>
      <c r="I106" s="6"/>
      <c r="J106" s="6"/>
      <c r="K106" s="6"/>
      <c r="L106" s="6"/>
      <c r="N106" s="6"/>
      <c r="O106" s="6"/>
      <c r="P106" s="6"/>
      <c r="Q106" s="6"/>
      <c r="R106" s="6"/>
      <c r="S106" s="6"/>
      <c r="T106" s="6"/>
      <c r="U106" s="6"/>
      <c r="V106" s="6"/>
      <c r="W106" s="6"/>
      <c r="X106" s="6"/>
      <c r="Y106" s="6"/>
      <c r="Z106" s="6"/>
      <c r="AA106" s="6"/>
      <c r="AB106" s="6"/>
      <c r="AC106" s="6"/>
      <c r="AD106" s="27"/>
      <c r="AE106" s="27"/>
      <c r="AF106" s="27"/>
      <c r="AG106" s="27"/>
      <c r="AH106" s="27"/>
    </row>
    <row r="107" spans="6:34" x14ac:dyDescent="0.4">
      <c r="F107" s="6"/>
      <c r="G107" s="6"/>
      <c r="H107" s="6"/>
      <c r="I107" s="6"/>
      <c r="J107" s="6"/>
      <c r="K107" s="6"/>
      <c r="L107" s="6"/>
      <c r="N107" s="6"/>
      <c r="O107" s="6"/>
      <c r="P107" s="6"/>
      <c r="Q107" s="6"/>
      <c r="R107" s="6"/>
      <c r="S107" s="6"/>
      <c r="T107" s="6"/>
      <c r="U107" s="6"/>
      <c r="V107" s="6"/>
      <c r="W107" s="6"/>
      <c r="X107" s="6"/>
      <c r="Y107" s="6"/>
      <c r="Z107" s="6"/>
      <c r="AA107" s="6"/>
      <c r="AB107" s="6"/>
      <c r="AC107" s="6"/>
      <c r="AD107" s="27"/>
      <c r="AE107" s="27"/>
      <c r="AF107" s="27"/>
      <c r="AG107" s="27"/>
      <c r="AH107" s="27"/>
    </row>
    <row r="108" spans="6:34" x14ac:dyDescent="0.4">
      <c r="F108" s="6"/>
      <c r="G108" s="6"/>
      <c r="H108" s="6"/>
      <c r="I108" s="6"/>
      <c r="J108" s="6"/>
      <c r="K108" s="6"/>
      <c r="L108" s="6"/>
      <c r="N108" s="6"/>
      <c r="O108" s="6"/>
      <c r="P108" s="6"/>
      <c r="Q108" s="6"/>
      <c r="R108" s="6"/>
      <c r="S108" s="6"/>
      <c r="T108" s="6"/>
      <c r="U108" s="6"/>
      <c r="V108" s="6"/>
      <c r="W108" s="6"/>
      <c r="X108" s="6"/>
      <c r="Y108" s="6"/>
      <c r="Z108" s="6"/>
      <c r="AA108" s="6"/>
      <c r="AB108" s="6"/>
      <c r="AC108" s="6"/>
      <c r="AD108" s="27"/>
      <c r="AE108" s="27"/>
      <c r="AF108" s="27"/>
      <c r="AG108" s="27"/>
      <c r="AH108" s="27"/>
    </row>
    <row r="109" spans="6:34" x14ac:dyDescent="0.4">
      <c r="F109" s="6"/>
      <c r="G109" s="6"/>
      <c r="H109" s="6"/>
      <c r="I109" s="6"/>
      <c r="J109" s="6"/>
      <c r="K109" s="6"/>
      <c r="L109" s="6"/>
      <c r="N109" s="6"/>
      <c r="O109" s="6"/>
      <c r="P109" s="6"/>
      <c r="Q109" s="6"/>
      <c r="R109" s="6"/>
      <c r="S109" s="6"/>
      <c r="T109" s="6"/>
      <c r="U109" s="6"/>
      <c r="V109" s="6"/>
      <c r="W109" s="6"/>
      <c r="X109" s="6"/>
      <c r="Y109" s="6"/>
      <c r="Z109" s="6"/>
      <c r="AA109" s="6"/>
      <c r="AB109" s="6"/>
      <c r="AC109" s="6"/>
      <c r="AD109" s="27"/>
      <c r="AE109" s="27"/>
      <c r="AF109" s="27"/>
      <c r="AG109" s="27"/>
      <c r="AH109" s="27"/>
    </row>
    <row r="110" spans="6:34" x14ac:dyDescent="0.4">
      <c r="F110" s="6"/>
      <c r="G110" s="6"/>
      <c r="H110" s="6"/>
      <c r="I110" s="6"/>
      <c r="J110" s="6"/>
      <c r="K110" s="6"/>
      <c r="L110" s="6"/>
      <c r="N110" s="6"/>
      <c r="O110" s="6"/>
      <c r="P110" s="6"/>
      <c r="Q110" s="6"/>
      <c r="R110" s="6"/>
      <c r="S110" s="6"/>
      <c r="T110" s="6"/>
      <c r="U110" s="6"/>
      <c r="V110" s="6"/>
      <c r="W110" s="6"/>
      <c r="X110" s="6"/>
      <c r="Y110" s="6"/>
      <c r="Z110" s="6"/>
      <c r="AA110" s="6"/>
      <c r="AB110" s="6"/>
      <c r="AC110" s="6"/>
      <c r="AD110" s="27"/>
      <c r="AE110" s="27"/>
      <c r="AF110" s="27"/>
      <c r="AG110" s="27"/>
      <c r="AH110" s="27"/>
    </row>
    <row r="111" spans="6:34" x14ac:dyDescent="0.4">
      <c r="F111" s="6"/>
      <c r="G111" s="6"/>
      <c r="H111" s="6"/>
      <c r="I111" s="6"/>
      <c r="J111" s="6"/>
      <c r="K111" s="6"/>
      <c r="L111" s="6"/>
      <c r="N111" s="6"/>
      <c r="O111" s="6"/>
      <c r="P111" s="6"/>
      <c r="Q111" s="6"/>
      <c r="R111" s="6"/>
      <c r="S111" s="6"/>
      <c r="T111" s="6"/>
      <c r="U111" s="6"/>
      <c r="V111" s="6"/>
      <c r="W111" s="6"/>
      <c r="X111" s="6"/>
      <c r="Y111" s="6"/>
      <c r="Z111" s="6"/>
      <c r="AA111" s="6"/>
      <c r="AB111" s="6"/>
      <c r="AC111" s="6"/>
      <c r="AD111" s="27"/>
      <c r="AE111" s="27"/>
      <c r="AF111" s="27"/>
      <c r="AG111" s="27"/>
      <c r="AH111" s="27"/>
    </row>
    <row r="112" spans="6:34" x14ac:dyDescent="0.4">
      <c r="F112" s="6"/>
      <c r="G112" s="6"/>
      <c r="H112" s="6"/>
      <c r="I112" s="6"/>
      <c r="J112" s="6"/>
      <c r="K112" s="6"/>
      <c r="L112" s="6"/>
      <c r="N112" s="6"/>
      <c r="O112" s="6"/>
      <c r="P112" s="6"/>
      <c r="Q112" s="6"/>
      <c r="R112" s="6"/>
      <c r="S112" s="6"/>
      <c r="T112" s="6"/>
      <c r="U112" s="6"/>
      <c r="V112" s="6"/>
      <c r="W112" s="6"/>
      <c r="X112" s="6"/>
      <c r="Y112" s="6"/>
      <c r="Z112" s="6"/>
      <c r="AA112" s="6"/>
      <c r="AB112" s="6"/>
      <c r="AC112" s="6"/>
      <c r="AD112" s="27"/>
      <c r="AE112" s="27"/>
      <c r="AF112" s="27"/>
      <c r="AG112" s="27"/>
      <c r="AH112" s="27"/>
    </row>
    <row r="113" spans="6:34" x14ac:dyDescent="0.4">
      <c r="F113" s="6"/>
      <c r="G113" s="6"/>
      <c r="H113" s="6"/>
      <c r="I113" s="6"/>
      <c r="J113" s="6"/>
      <c r="K113" s="6"/>
      <c r="L113" s="6"/>
      <c r="N113" s="6"/>
      <c r="O113" s="6"/>
      <c r="P113" s="6"/>
      <c r="Q113" s="6"/>
      <c r="R113" s="6"/>
      <c r="S113" s="6"/>
      <c r="T113" s="6"/>
      <c r="U113" s="6"/>
      <c r="V113" s="6"/>
      <c r="W113" s="6"/>
      <c r="X113" s="6"/>
      <c r="Y113" s="6"/>
      <c r="Z113" s="6"/>
      <c r="AA113" s="6"/>
      <c r="AB113" s="6"/>
      <c r="AC113" s="6"/>
      <c r="AD113" s="27"/>
      <c r="AE113" s="27"/>
      <c r="AF113" s="27"/>
      <c r="AG113" s="27"/>
      <c r="AH113" s="27"/>
    </row>
    <row r="114" spans="6:34" x14ac:dyDescent="0.4">
      <c r="F114" s="6"/>
      <c r="G114" s="6"/>
      <c r="H114" s="6"/>
      <c r="I114" s="6"/>
      <c r="J114" s="6"/>
      <c r="K114" s="6"/>
      <c r="L114" s="6"/>
      <c r="N114" s="6"/>
      <c r="O114" s="6"/>
      <c r="P114" s="6"/>
      <c r="Q114" s="6"/>
      <c r="R114" s="6"/>
      <c r="S114" s="6"/>
      <c r="T114" s="6"/>
      <c r="U114" s="6"/>
      <c r="V114" s="6"/>
      <c r="W114" s="6"/>
      <c r="X114" s="6"/>
      <c r="Y114" s="6"/>
      <c r="Z114" s="6"/>
      <c r="AA114" s="6"/>
      <c r="AB114" s="6"/>
      <c r="AC114" s="6"/>
      <c r="AD114" s="27"/>
      <c r="AE114" s="27"/>
      <c r="AF114" s="27"/>
      <c r="AG114" s="27"/>
      <c r="AH114" s="27"/>
    </row>
  </sheetData>
  <mergeCells count="41">
    <mergeCell ref="S10:S11"/>
    <mergeCell ref="B10:B23"/>
    <mergeCell ref="C10:C23"/>
    <mergeCell ref="D10:D23"/>
    <mergeCell ref="AA3:AA7"/>
    <mergeCell ref="E10:E17"/>
    <mergeCell ref="T10:T11"/>
    <mergeCell ref="S13:S14"/>
    <mergeCell ref="T13:T14"/>
    <mergeCell ref="AB3:AB7"/>
    <mergeCell ref="A9:AA9"/>
    <mergeCell ref="L3:L7"/>
    <mergeCell ref="N3:N7"/>
    <mergeCell ref="A3:A7"/>
    <mergeCell ref="B3:B7"/>
    <mergeCell ref="C3:C7"/>
    <mergeCell ref="AB8:AC8"/>
    <mergeCell ref="K3:K7"/>
    <mergeCell ref="Q3:Q4"/>
    <mergeCell ref="T3:T7"/>
    <mergeCell ref="O3:O4"/>
    <mergeCell ref="P3:P4"/>
    <mergeCell ref="U3:U7"/>
    <mergeCell ref="O5:O7"/>
    <mergeCell ref="P5:P7"/>
    <mergeCell ref="A10:A21"/>
    <mergeCell ref="AC3:AC7"/>
    <mergeCell ref="R6:R7"/>
    <mergeCell ref="A8:AA8"/>
    <mergeCell ref="D3:D7"/>
    <mergeCell ref="E3:E7"/>
    <mergeCell ref="G3:G7"/>
    <mergeCell ref="R3:R4"/>
    <mergeCell ref="S3:S7"/>
    <mergeCell ref="W3:W7"/>
    <mergeCell ref="X3:X7"/>
    <mergeCell ref="Y3:Y7"/>
    <mergeCell ref="Z3:Z7"/>
    <mergeCell ref="H3:H7"/>
    <mergeCell ref="I3:I7"/>
    <mergeCell ref="J3:J7"/>
  </mergeCells>
  <pageMargins left="0.23622047244094491" right="0.23622047244094491" top="0.23622047244094491" bottom="0.35433070866141736" header="0.31496062992125984" footer="0.31496062992125984"/>
  <pageSetup paperSize="8" scale="4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MM Org SCard</vt:lpstr>
      <vt:lpstr>TECHNICAL</vt:lpstr>
      <vt:lpstr>FINANCE</vt:lpstr>
      <vt:lpstr>EPD</vt:lpstr>
      <vt:lpstr>Community Services</vt:lpstr>
      <vt:lpstr>Corporate Services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Lee-Anne Naidoo</dc:creator>
  <cp:lastModifiedBy>Lee-Anne Naidoo</cp:lastModifiedBy>
  <cp:lastPrinted>2020-03-25T09:29:28Z</cp:lastPrinted>
  <dcterms:created xsi:type="dcterms:W3CDTF">2019-03-12T18:06:00Z</dcterms:created>
  <dcterms:modified xsi:type="dcterms:W3CDTF">2020-08-30T14:05:03Z</dcterms:modified>
</cp:coreProperties>
</file>