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-Anne.Naidoo\Documents\PMS\PMS 2018-19\Q2 SDBIP Report\"/>
    </mc:Choice>
  </mc:AlternateContent>
  <bookViews>
    <workbookView xWindow="0" yWindow="0" windowWidth="20325" windowHeight="9735"/>
  </bookViews>
  <sheets>
    <sheet name=" Organisat Scorecard" sheetId="10" r:id="rId1"/>
    <sheet name="MM" sheetId="8" r:id="rId2"/>
    <sheet name="EDP" sheetId="2" r:id="rId3"/>
    <sheet name="Tech. Services" sheetId="3" r:id="rId4"/>
    <sheet name="Corp. Services" sheetId="4" r:id="rId5"/>
    <sheet name="Finance" sheetId="5" r:id="rId6"/>
    <sheet name="Community Services" sheetId="7" r:id="rId7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4" i="10" l="1"/>
  <c r="W12" i="4"/>
</calcChain>
</file>

<file path=xl/comments1.xml><?xml version="1.0" encoding="utf-8"?>
<comments xmlns="http://schemas.openxmlformats.org/spreadsheetml/2006/main">
  <authors>
    <author>Lee-Anne Naidoo</author>
  </authors>
  <commentList>
    <comment ref="P29" authorId="0" shapeId="0">
      <text>
        <r>
          <rPr>
            <b/>
            <sz val="9"/>
            <color indexed="81"/>
            <rFont val="Tahoma"/>
            <family val="2"/>
          </rPr>
          <t>Lee-Anne Naidoo:</t>
        </r>
        <r>
          <rPr>
            <sz val="9"/>
            <color indexed="81"/>
            <rFont val="Tahoma"/>
            <family val="2"/>
          </rPr>
          <t xml:space="preserve">
Q1  - 40% - Q 2 60%</t>
        </r>
      </text>
    </comment>
  </commentList>
</comments>
</file>

<file path=xl/sharedStrings.xml><?xml version="1.0" encoding="utf-8"?>
<sst xmlns="http://schemas.openxmlformats.org/spreadsheetml/2006/main" count="3735" uniqueCount="1120">
  <si>
    <t>National KPA</t>
  </si>
  <si>
    <t>Outcome 9</t>
  </si>
  <si>
    <t>IDP Objective</t>
  </si>
  <si>
    <t>Strategies</t>
  </si>
  <si>
    <t>IDP/SDBIP REF No.</t>
  </si>
  <si>
    <t>Projects</t>
  </si>
  <si>
    <t>Function/Sub-Function</t>
  </si>
  <si>
    <t>Regional Identifier</t>
  </si>
  <si>
    <t>Annual Target</t>
  </si>
  <si>
    <t>Source of Funding</t>
  </si>
  <si>
    <t>MSC</t>
  </si>
  <si>
    <t>Costing</t>
  </si>
  <si>
    <t>Wards</t>
  </si>
  <si>
    <t>Governance and Policy</t>
  </si>
  <si>
    <t>Administration</t>
  </si>
  <si>
    <t>N/A</t>
  </si>
  <si>
    <t>FIN-BUDG</t>
  </si>
  <si>
    <t>Default</t>
  </si>
  <si>
    <t>Improvement of Cashflow Liquidity &amp; Promotion of sound financial management</t>
  </si>
  <si>
    <t>To ensure an effective advisory role to management and council</t>
  </si>
  <si>
    <t>EDP</t>
  </si>
  <si>
    <t>MUNICIPAL MANAGER</t>
  </si>
  <si>
    <t>CORPORATE SERVICES</t>
  </si>
  <si>
    <t>EDP-BUDG</t>
  </si>
  <si>
    <t>TECH-BUDG</t>
  </si>
  <si>
    <t>COMM-BUDG</t>
  </si>
  <si>
    <t>MM-BUDG</t>
  </si>
  <si>
    <t xml:space="preserve">Local Economic Development </t>
  </si>
  <si>
    <t>Good Governance and Public Participation</t>
  </si>
  <si>
    <t>To develop a resilient economy that creates sustainable decent jobs and reduces poverty</t>
  </si>
  <si>
    <t>Facilitate the provision of support necessary for the development of SMME and cooperatives throughout the municipality</t>
  </si>
  <si>
    <t>FINANCE</t>
  </si>
  <si>
    <t xml:space="preserve">ECONOMIC DEVELOPMENT AND PLANNING </t>
  </si>
  <si>
    <t>DCS-BUDG</t>
  </si>
  <si>
    <t>To improve , attract, develop and retain human capital</t>
  </si>
  <si>
    <t xml:space="preserve">MUNICIPAL INSTITUTIONAL  DEVELOPMENT AND TRANSFORMATION </t>
  </si>
  <si>
    <t xml:space="preserve">Facilitate the provision of infrastructure </t>
  </si>
  <si>
    <t>To facilitate provision of infrasture throughout the municipality</t>
  </si>
  <si>
    <t>To ensure enhancement of good governance and public participation</t>
  </si>
  <si>
    <t>Oct-Dec</t>
  </si>
  <si>
    <t>COMMUNITY SERVICES</t>
  </si>
  <si>
    <t>Cascade individual performance management to managers.</t>
  </si>
  <si>
    <t>Implement the Workplace Skills Plan (WSP)</t>
  </si>
  <si>
    <t xml:space="preserve"> Number of employees with signed performance agreements by 30 June 2019</t>
  </si>
  <si>
    <t>30 employees with signed performance agreements by 30 June 2019</t>
  </si>
  <si>
    <t xml:space="preserve"> 15  employees with signed performance agreements by 30 September  2018</t>
  </si>
  <si>
    <t>5  employees with signed performance agreements by 30 December 2018</t>
  </si>
  <si>
    <t xml:space="preserve"> 4 EWP campaigns conducted by 30 June 2019</t>
  </si>
  <si>
    <t xml:space="preserve"> 1 EWP campaigns conducted by 30 September 2018</t>
  </si>
  <si>
    <t xml:space="preserve"> 1 EWP campaign conducted by 30 December 2018 </t>
  </si>
  <si>
    <t xml:space="preserve">Filling budgeted posts </t>
  </si>
  <si>
    <t xml:space="preserve">12WSP  training programmes implemented as per WSP by 30 June  2019 </t>
  </si>
  <si>
    <t>3 WSP training programmes implemented as per WSP by 30 September 2018</t>
  </si>
  <si>
    <t xml:space="preserve">3 WSP training programmes implemented as per WSP by December 2018 </t>
  </si>
  <si>
    <t xml:space="preserve">25  Budgeted posts be filled by 30 June 2019 </t>
  </si>
  <si>
    <t xml:space="preserve">% of posts evaluated by the Unit and moderated by June 2019 </t>
  </si>
  <si>
    <t xml:space="preserve"> 100%  of posts evaluated  by the Job Evaluation Unit by 30 June 2019. </t>
  </si>
  <si>
    <t xml:space="preserve"> Job Descriptions  Evaluation  </t>
  </si>
  <si>
    <t xml:space="preserve">25 % of posts evaluated by the Unit  by September 2018 </t>
  </si>
  <si>
    <t xml:space="preserve"> 50 % of posts evaluated by the Unit  by September 2018 </t>
  </si>
  <si>
    <t xml:space="preserve">Municipality </t>
  </si>
  <si>
    <t>3 Anchor Departments operational in the Centre by 30 June 2019</t>
  </si>
  <si>
    <t>number of anchor departments in the centre by 30 June 2019</t>
  </si>
  <si>
    <t>Department of CoGTA</t>
  </si>
  <si>
    <t>Ward 11</t>
  </si>
  <si>
    <t>Completion Certificate and Lease Agreements</t>
  </si>
  <si>
    <t>R5 million</t>
  </si>
  <si>
    <t>Equitable Share</t>
  </si>
  <si>
    <t>All Wards</t>
  </si>
  <si>
    <t>Signed Collection Forms</t>
  </si>
  <si>
    <t>Completion of Sonkombo and Anchor Departments Occupation</t>
  </si>
  <si>
    <t>Municipal Waste collection to the Landfill Site</t>
  </si>
  <si>
    <t xml:space="preserve">Establishment of the Buy-Back Centre </t>
  </si>
  <si>
    <t>R2 million</t>
  </si>
  <si>
    <t>Ward 15</t>
  </si>
  <si>
    <t>Completion Certificate</t>
  </si>
  <si>
    <t>Disaster Awareness Campaigns</t>
  </si>
  <si>
    <t>number of campaigns by 30 June 2019</t>
  </si>
  <si>
    <t>4 Campaigns by 30 June 2019</t>
  </si>
  <si>
    <t>Disaster Management Advisory Meetings</t>
  </si>
  <si>
    <t xml:space="preserve">Local Disaster Management Workshops </t>
  </si>
  <si>
    <t>4 Quartely Meetings to be held by 30 June 2019</t>
  </si>
  <si>
    <t>2 Workshops by 30 June 2019</t>
  </si>
  <si>
    <t>number of workshops by June 2019</t>
  </si>
  <si>
    <t>number of quartely meetings to be held by 30 June 2019</t>
  </si>
  <si>
    <t>Attendance Register of Participants</t>
  </si>
  <si>
    <t>Clustered wards</t>
  </si>
  <si>
    <t>Reviewed Disaster Management Plan</t>
  </si>
  <si>
    <t>1st Quarter Advisory Meeting held  by 30 September 2018</t>
  </si>
  <si>
    <t>1  Awareness campaign by September 2018</t>
  </si>
  <si>
    <t>1  Awareness campaign by December 2018</t>
  </si>
  <si>
    <t>Development of safety plan</t>
  </si>
  <si>
    <t>Adopted  Disaster Management Plan by 30 June 2019</t>
  </si>
  <si>
    <t xml:space="preserve">Developed Safety Plan </t>
  </si>
  <si>
    <t>number of collections by 30 June 2019</t>
  </si>
  <si>
    <t>168 Collections until 30 June 2019</t>
  </si>
  <si>
    <t xml:space="preserve">2nd Quarter Advisory Meeting held by December 2018 </t>
  </si>
  <si>
    <t>Youth Welding Skills Programme</t>
  </si>
  <si>
    <t>60 Youth assisted by 30 June 2019</t>
  </si>
  <si>
    <t>Equitable Share and Department of Arts and Culture</t>
  </si>
  <si>
    <t xml:space="preserve">Nongoma Royal Reed Dance </t>
  </si>
  <si>
    <t>500 Maidens Participated by 30 June 2019</t>
  </si>
  <si>
    <t xml:space="preserve">Grade 9 and Grade 10 Career Guidance </t>
  </si>
  <si>
    <t>1200 Learners Participated  by 30 June 2019</t>
  </si>
  <si>
    <t>Youth Arts and Culture Festival</t>
  </si>
  <si>
    <t>01 Arts and Culture Festival hosted by 30 June 2019</t>
  </si>
  <si>
    <t>Examination Prayer Programme</t>
  </si>
  <si>
    <t>Youth Sewing and  Garmet making skills prgramme</t>
  </si>
  <si>
    <t>Youth Farming Programme</t>
  </si>
  <si>
    <t>80 Youth Attended by 30 June 2019</t>
  </si>
  <si>
    <t>1500 Learners Attended by 30 June 2019</t>
  </si>
  <si>
    <t>Right to Learn Campaign</t>
  </si>
  <si>
    <t>One event hosted by 30 June 2019</t>
  </si>
  <si>
    <t>equitable share</t>
  </si>
  <si>
    <t>Drivers Licence Programme Code 14</t>
  </si>
  <si>
    <t>Youth Month Lecture June 16</t>
  </si>
  <si>
    <t>1300 Youth Participated by 30 June 2019</t>
  </si>
  <si>
    <t>Youth Art Work Programme</t>
  </si>
  <si>
    <t>40 Youth asssisted by 30 June 2019</t>
  </si>
  <si>
    <t>Youth Council Advisory Meeting</t>
  </si>
  <si>
    <t>176 Youth attended by 30 June 2019</t>
  </si>
  <si>
    <t>Job Readiness Programme</t>
  </si>
  <si>
    <t>200 Youth Assisted by 30 June 2019</t>
  </si>
  <si>
    <t>Youth Campaign on social ills</t>
  </si>
  <si>
    <t>Speaker Izimbizo</t>
  </si>
  <si>
    <t xml:space="preserve">Equitable Share </t>
  </si>
  <si>
    <t>Mayoral/IDP Izimbizo</t>
  </si>
  <si>
    <t>2 Trainings Conducted by 30 June 2019</t>
  </si>
  <si>
    <t>Ward Committees Training</t>
  </si>
  <si>
    <t>Development of Public Participation Strategy</t>
  </si>
  <si>
    <t>Development of Communication Strategy</t>
  </si>
  <si>
    <t xml:space="preserve">Mayoral slots </t>
  </si>
  <si>
    <t xml:space="preserve">Ward Committees Quartely Meeting </t>
  </si>
  <si>
    <t xml:space="preserve">4 policies reviewed /developed by  30th December  2018 </t>
  </si>
  <si>
    <t xml:space="preserve"> 5 Budgeted posts be filled by December 2018 </t>
  </si>
  <si>
    <t>10  Budgeted posts be filled by 30 September 2018</t>
  </si>
  <si>
    <t xml:space="preserve">Implement, test and maintain ICT system backups   </t>
  </si>
  <si>
    <t>Conduct bi-annual municipal data recovery</t>
  </si>
  <si>
    <t>Investment in ICT infrastructure</t>
  </si>
  <si>
    <t>Ctrack System</t>
  </si>
  <si>
    <t>3 reports submitted by 30 September 2018</t>
  </si>
  <si>
    <t>n/a</t>
  </si>
  <si>
    <t>3 reports submitted by 31 December 2018</t>
  </si>
  <si>
    <t>1 report submitted by 31 December 2018</t>
  </si>
  <si>
    <t>Implementation of Biometric Systerm Register</t>
  </si>
  <si>
    <t>Review of organisational structure</t>
  </si>
  <si>
    <t>Bursary Scheme and Once off registration fees</t>
  </si>
  <si>
    <t>Employment Equity Plan</t>
  </si>
  <si>
    <t>Community skills support programme</t>
  </si>
  <si>
    <t>Number of biometric systerms register implemented by 30 June 3019</t>
  </si>
  <si>
    <t>Number of students/ employes granted bursaries by 30 June 2019</t>
  </si>
  <si>
    <t>Number of Interns recruited by 30 June 2019</t>
  </si>
  <si>
    <t>Implementation of functional biometric systerms &amp; 12 reports presented by 30 June 2019</t>
  </si>
  <si>
    <t>1x 2018/2019 approved organisational  structure by June  2019</t>
  </si>
  <si>
    <t>3x Biometric systerm reports presented by 30 September 2018</t>
  </si>
  <si>
    <t>2 Interns appointed by 30 September 2018</t>
  </si>
  <si>
    <t>3x Biometric systerm reports presented by 31 December 2018</t>
  </si>
  <si>
    <t>2 Interns appointed by 31 December 2018</t>
  </si>
  <si>
    <t>Number of Process Plans by 30 June 2019</t>
  </si>
  <si>
    <t>Adoption  of Process Plan  for 2018-2021</t>
  </si>
  <si>
    <t>IDP/Budget/PMS Process Plan 2019-2020</t>
  </si>
  <si>
    <t>Tabling of oversight report on the AR 2017/2018 to Council by no later than 2(two) months from the date in which the AR was tabled as per MFMA Section 127 (5)</t>
  </si>
  <si>
    <t>Tabling of Draft Annual Report 2017/2018 to Council within 9 months after the end of a financial year</t>
  </si>
  <si>
    <t>percentage of completion by 30 June 2019</t>
  </si>
  <si>
    <t>Local Sports Facilities: Grass Cutting</t>
  </si>
  <si>
    <t>Library  Computer Training</t>
  </si>
  <si>
    <t>180 learners trained by 30 June 2019</t>
  </si>
  <si>
    <t>60 learners trained by 30 September 2018</t>
  </si>
  <si>
    <t>Equitable share</t>
  </si>
  <si>
    <t>R400,000,00</t>
  </si>
  <si>
    <t>Financial Reporting</t>
  </si>
  <si>
    <t>Budget for 2019/ 2020</t>
  </si>
  <si>
    <t>Adjusted Budget for 2018/ 2019</t>
  </si>
  <si>
    <t>General Evaluation Roll</t>
  </si>
  <si>
    <t>R200,000,00</t>
  </si>
  <si>
    <t>Screening of State Employees from SCM Database</t>
  </si>
  <si>
    <t>Conduct Employee wellbeing Programmes (includes EAP and OHS)</t>
  </si>
  <si>
    <t xml:space="preserve">Number of policies reviewd and developed by the 30th June 2019 </t>
  </si>
  <si>
    <t xml:space="preserve">16 policies reviewed /developed by  30th June 2019 </t>
  </si>
  <si>
    <t>Number of organisational structure reviewed and approved by the Council on 30 June 2019</t>
  </si>
  <si>
    <t>Dabeka Access Road Ward 1</t>
  </si>
  <si>
    <t>Nambithane Access Road</t>
  </si>
  <si>
    <t>Ward 11 Nkalangwe Access Road</t>
  </si>
  <si>
    <t>KwaNovimba Access Road</t>
  </si>
  <si>
    <t>Chamani Access Road</t>
  </si>
  <si>
    <t>Mwolokohlo to Sthupha Access Road</t>
  </si>
  <si>
    <t>Water Fall Sportfield</t>
  </si>
  <si>
    <t>Ethafeni Access Road</t>
  </si>
  <si>
    <t>Zesuliwe Access Road</t>
  </si>
  <si>
    <t>Gudlintaba Access Road</t>
  </si>
  <si>
    <t>eMona Community Hall</t>
  </si>
  <si>
    <t>Siyathokoza Hall &amp; Creche</t>
  </si>
  <si>
    <t>Mangangeni CDC</t>
  </si>
  <si>
    <t>Electrification Onyazini &amp; Khenana Ward 2</t>
  </si>
  <si>
    <t>Electrification Mcathu Ward 8</t>
  </si>
  <si>
    <t>Electrification Esidumbini &amp; Nkumba Ward 08</t>
  </si>
  <si>
    <t>Electrification Amabutho Ward 02</t>
  </si>
  <si>
    <t>Electrification Mary Grey Ward 07</t>
  </si>
  <si>
    <t>Construction of High Mast Lights Glendale Ward 01</t>
  </si>
  <si>
    <t>Nhlangwini Sports field</t>
  </si>
  <si>
    <t>Construction of Technical Dept Offices</t>
  </si>
  <si>
    <t>Hloniphani Hall &amp; Creche ward 12</t>
  </si>
  <si>
    <t>Ntabakhathaza Access Road</t>
  </si>
  <si>
    <t>Mandlakazi Sportfield</t>
  </si>
  <si>
    <t xml:space="preserve">Nhlabamnkosi Access Road </t>
  </si>
  <si>
    <t>Noorsburg Access Road</t>
  </si>
  <si>
    <t>Sonkombo Sportfield</t>
  </si>
  <si>
    <t>Nondabula Hall (Ward 09)</t>
  </si>
  <si>
    <t>Nondwengu Hall &amp; Creche</t>
  </si>
  <si>
    <t>Ndwedwe/Bhamshela Street Light s Upgrade</t>
  </si>
  <si>
    <t>Mary-Grey Sport Centre Completion</t>
  </si>
  <si>
    <t>Buy Back Centre Structure</t>
  </si>
  <si>
    <t>Installation of Backup Generator for Electrification</t>
  </si>
  <si>
    <t>Augmentation of Water Supply for Ndwedwe Main Office</t>
  </si>
  <si>
    <t>Bhamshela Thusong Centre Renovation</t>
  </si>
  <si>
    <t>Johnny Makhathini Hall Renovation</t>
  </si>
  <si>
    <t>Ndwedwe Public Library Renovation</t>
  </si>
  <si>
    <t>100% completion by 30 June 2019</t>
  </si>
  <si>
    <t>100% completion by 30 November 2018</t>
  </si>
  <si>
    <t>100% Construction completed by 30 June 2019</t>
  </si>
  <si>
    <t>100% completion by  30 June 2019</t>
  </si>
  <si>
    <t>100% Construction completed by 30 March 2019</t>
  </si>
  <si>
    <t>100% Construction completed by 30 November 2018</t>
  </si>
  <si>
    <t>percentage completed by 30 June 2019</t>
  </si>
  <si>
    <t>percentage of construction by 30 June 2019</t>
  </si>
  <si>
    <t>Percentage of construction completed by June 2019</t>
  </si>
  <si>
    <t>number of sport ground completed by 30 June 2019</t>
  </si>
  <si>
    <t>MIG</t>
  </si>
  <si>
    <t>Internal</t>
  </si>
  <si>
    <t>INEP</t>
  </si>
  <si>
    <t>INEP &amp; Internal</t>
  </si>
  <si>
    <t>Appointment Letter &amp; Completion certificate</t>
  </si>
  <si>
    <t>Completion certificate</t>
  </si>
  <si>
    <t>Appointment letter and Completion certificate</t>
  </si>
  <si>
    <t>Appointment letter and delivery report/note of the Generator</t>
  </si>
  <si>
    <t>Inspection Report</t>
  </si>
  <si>
    <t>Number of event hosted by 30 June 2019</t>
  </si>
  <si>
    <t>Golden games training(football,duck walk,dress up race,pass the ball,500M brisk walk,800Mrun,100M run,200M run,400M run,400M relay,rugby ball throw,juskei,Ring the stick, Pass the ball and kick, ball relay, goal shooting,pegging washing pegs)</t>
  </si>
  <si>
    <t>Cricket coaching clinics and mini tournaments</t>
  </si>
  <si>
    <t xml:space="preserve">Indigenous Coaching Clinics and mini tournaments (Umlabalaba,Induku,Kho-Kho,Juskei,Drie-Stokies,Incuva,Ingqathu,Amagenda) </t>
  </si>
  <si>
    <t>Tennis Long coaching clinics and mini tournaments</t>
  </si>
  <si>
    <t>Youth Run Competition</t>
  </si>
  <si>
    <t>Municipal Sport Indaba</t>
  </si>
  <si>
    <t xml:space="preserve">Football Coaching Clinics(  females) </t>
  </si>
  <si>
    <t>Rugby Coaching Clinics</t>
  </si>
  <si>
    <t>Valleyball coaching clinics and mini tournaments</t>
  </si>
  <si>
    <t>Karate Coaching Clinics and tournaments</t>
  </si>
  <si>
    <t>Dance Coaching Clinics and competition</t>
  </si>
  <si>
    <t>Scathamiya Coaching Clinics</t>
  </si>
  <si>
    <t>Netball coaching clinics and competition</t>
  </si>
  <si>
    <t>Aerobics coaching clinics and marathon</t>
  </si>
  <si>
    <t xml:space="preserve">Salga Games (males and females football,netball males and females,cricket,tennis,indigenous games,athletics,boxing,karate,swimming,rugby,basketball,valleyball,dance </t>
  </si>
  <si>
    <t>Women in Sport Symposium and sport day</t>
  </si>
  <si>
    <t>Promotion of Isigekle</t>
  </si>
  <si>
    <t>Jonny Makhathini Marathon 5 km and 10 km</t>
  </si>
  <si>
    <t xml:space="preserve">Disability Sport Day </t>
  </si>
  <si>
    <t>Capacity building and training for Sport Confederation Members</t>
  </si>
  <si>
    <t>ECD's sport day</t>
  </si>
  <si>
    <t>Scathamiya Competition</t>
  </si>
  <si>
    <t>Hockey Development and tournament</t>
  </si>
  <si>
    <t>Golf development</t>
  </si>
  <si>
    <t>Diwali Celebration</t>
  </si>
  <si>
    <t>Municipal Sport Award</t>
  </si>
  <si>
    <t>Chess development and local tournament</t>
  </si>
  <si>
    <t>Cricket coaching clinics and mini tournaments by 30 June 2019</t>
  </si>
  <si>
    <t>Tennis Long coaching clinics and mini tournaments by 30 June 2019</t>
  </si>
  <si>
    <t>Youth Run Competition by 30 June 2019</t>
  </si>
  <si>
    <t>Football Coaching Clinics( females) by 30 June 2019</t>
  </si>
  <si>
    <t>Rugby Coaching Clinics by 30 June 2019</t>
  </si>
  <si>
    <t>basket ball coaching clinics and mini tournaments by 30 June 2019</t>
  </si>
  <si>
    <t>Valleyball coaching clinics and mini tournaments by 30 June 2019</t>
  </si>
  <si>
    <t>swimming coaching clinics and swimming gala by 30 June 2019</t>
  </si>
  <si>
    <t>Karate Coaching Clinics and tournamentsby 30 June 2019</t>
  </si>
  <si>
    <t>Scathamiya Coaching Clinics by 30 June 2019</t>
  </si>
  <si>
    <t>Netball coaching clinics and competition  by 30 June 2019</t>
  </si>
  <si>
    <t>Aerobics coaching clinics and marathon 30 June 2019</t>
  </si>
  <si>
    <t>Salga Games (males and females football,netball males and females,cricket,tennis,indigenous games,athletics,boxing,karate,swimming,rugby,basketball,valleyball,dance by 30 June 2019</t>
  </si>
  <si>
    <t>Women in Sport Symposium and sport day by 30 June 2019</t>
  </si>
  <si>
    <t>Promotion of Isigekleby 30 June 2019</t>
  </si>
  <si>
    <t>Disability Sport Day by 30 June 2019</t>
  </si>
  <si>
    <t>ECD's sport dayby 30 June 2019</t>
  </si>
  <si>
    <t>Hockey Development and tournamentby 30 June 2019</t>
  </si>
  <si>
    <t>Golf development by 30 June 2019</t>
  </si>
  <si>
    <t>Diwali Celebrationby 30 June 2019</t>
  </si>
  <si>
    <t>Municipal Sport Award by 30 June 2019</t>
  </si>
  <si>
    <t>Chess development and local tournament by 30 June 2019</t>
  </si>
  <si>
    <t>R150,000,00</t>
  </si>
  <si>
    <t>R25,000,00</t>
  </si>
  <si>
    <t>R120,000,00</t>
  </si>
  <si>
    <t>R30,000,00</t>
  </si>
  <si>
    <t>R20,000,00</t>
  </si>
  <si>
    <t>R900,000,00</t>
  </si>
  <si>
    <t>R50,000,00</t>
  </si>
  <si>
    <t>R15,000,00</t>
  </si>
  <si>
    <t>R10,000,00</t>
  </si>
  <si>
    <t xml:space="preserve">Equitable share </t>
  </si>
  <si>
    <t>all wards</t>
  </si>
  <si>
    <t>Attendance Register</t>
  </si>
  <si>
    <t>05,02,01,13,15,17,19,12 ,08 and 11</t>
  </si>
  <si>
    <t>02,05,13,11,15,18,19 and 17</t>
  </si>
  <si>
    <t>05,03,01,08,11,12,15,13 and 06</t>
  </si>
  <si>
    <t>05,04,06,02,11,13,19,15 and 17</t>
  </si>
  <si>
    <t>05,06,04,02,08,11,13,15,19,17</t>
  </si>
  <si>
    <t>19,02,14,13,01</t>
  </si>
  <si>
    <t>01,06,08,03,11,02,13,14,19,18,12</t>
  </si>
  <si>
    <t>01,05,06,08,11,13,15,19,16</t>
  </si>
  <si>
    <t>04,05,06,02,08,01,11,13,14,15.19,16</t>
  </si>
  <si>
    <t>09,19,17,16,18,15</t>
  </si>
  <si>
    <t>6 &amp; 15</t>
  </si>
  <si>
    <t>All</t>
  </si>
  <si>
    <t>Chess development and local tournament by 30 Septmber 2018</t>
  </si>
  <si>
    <t>basket ball coaching clinics and mini tournaments by 31 December 2018</t>
  </si>
  <si>
    <t>Tennis Long coaching clinics and mini tournaments by 30 September 2018</t>
  </si>
  <si>
    <t>Football Coaching Clinics(females) by 30 September 2018</t>
  </si>
  <si>
    <t>Rugby Coaching Clinics by 31 December 2018</t>
  </si>
  <si>
    <t>Valleyball coaching clinics and mini tournaments by 31 December 2018</t>
  </si>
  <si>
    <t>swimming coaching clinics and swimming gala by 30 September 2018</t>
  </si>
  <si>
    <t>Karate Coaching Clinics and tournaments 30 September 2018</t>
  </si>
  <si>
    <t>Scathamiya Coaching Clinics by 30 September 2018</t>
  </si>
  <si>
    <t>Aerobics coaching clinics and marathon by 30 September 2018</t>
  </si>
  <si>
    <t>Women in Sport Symposium and sport day by 30 Sep 2018</t>
  </si>
  <si>
    <t>Promotion of Isigekleby 30 September 2018</t>
  </si>
  <si>
    <t>Disability Sport Day by31 December 2018</t>
  </si>
  <si>
    <t>ECD's sport day 30 September 2018</t>
  </si>
  <si>
    <t>Scathamiya Competition 30 September 2018</t>
  </si>
  <si>
    <t>Hockey Development and tournament by 30 September 2018</t>
  </si>
  <si>
    <t>Golf development 30 June 2018</t>
  </si>
  <si>
    <t xml:space="preserve"> Reviews and Development of Policies  </t>
  </si>
  <si>
    <t>Indigent register</t>
  </si>
  <si>
    <t>Governance Reports ( Debtors  Reconciliation Book)</t>
  </si>
  <si>
    <t>Property Rates Reconciliation</t>
  </si>
  <si>
    <t>Consumer Deposit Reconciliation</t>
  </si>
  <si>
    <t>Bank Reconciliation</t>
  </si>
  <si>
    <t>Investments</t>
  </si>
  <si>
    <t>number of consumer deposit reconciliation by 30 June 2018</t>
  </si>
  <si>
    <t>12 debtors reconciliation submitted by 30 June 2019</t>
  </si>
  <si>
    <t>12 Monthly Investments Reports by 30 June 2019</t>
  </si>
  <si>
    <t>3 Monthly Reports produced by 30 September 2018</t>
  </si>
  <si>
    <t>3 Monthly Reports produced by 30 December  2018</t>
  </si>
  <si>
    <t xml:space="preserve">Grant Register </t>
  </si>
  <si>
    <t>Creditors Payment</t>
  </si>
  <si>
    <t>Staff/ Councillors Salaries</t>
  </si>
  <si>
    <t xml:space="preserve">percentage of accurate grant register </t>
  </si>
  <si>
    <t>3 monthly remuneration reports by 30 September 2018</t>
  </si>
  <si>
    <t>3 monthly remuneration reports by 30 December 2018</t>
  </si>
  <si>
    <t>Third Party Payments</t>
  </si>
  <si>
    <t>AFS 2017/ 2018</t>
  </si>
  <si>
    <t>Quarterly Financial Statements 2017/ 2018</t>
  </si>
  <si>
    <t>Number of financial statement prepared and submitted by 30 June 2018</t>
  </si>
  <si>
    <t>2 Financial statement prepared and submitted by 30 June 2019</t>
  </si>
  <si>
    <t>Revenue Enhancement Strategy</t>
  </si>
  <si>
    <t>Supplementary Valuation Roll</t>
  </si>
  <si>
    <t>Municipal Billing</t>
  </si>
  <si>
    <t>Council adopted Revenue Enhancement Strategy by 30 June 2019</t>
  </si>
  <si>
    <t>Council Approved  New Valuation Roll by 30 June 2019</t>
  </si>
  <si>
    <t>Number of Billing Reports generated by 30 June 2019</t>
  </si>
  <si>
    <t>12 Monthly Billing Reports by 30 June 2019</t>
  </si>
  <si>
    <t>SCM Report</t>
  </si>
  <si>
    <t>Number of Monthly SCM reports submitted to Council by 30 June 2019</t>
  </si>
  <si>
    <t>4 SCM Report submitted to council by 30 June 2019</t>
  </si>
  <si>
    <t>Integrated Transport Plan</t>
  </si>
  <si>
    <t>Appointment of the Service provider  done by 30 September 2018</t>
  </si>
  <si>
    <t>Draft Transport  Plan report completed by 30 July 2018</t>
  </si>
  <si>
    <t>Cooperatives Registration and Site Indentification done by 30 September 2018</t>
  </si>
  <si>
    <t>Feasibility Study Completed by 31 December 2018</t>
  </si>
  <si>
    <t>Final Transport Plan Completed by 31 December 2018</t>
  </si>
  <si>
    <t>Training for Cooperatives done  by 31 December 2018</t>
  </si>
  <si>
    <t>Appointment of the service provider for agricultural equipment  completed by 31 December 2018</t>
  </si>
  <si>
    <t xml:space="preserve">N/A </t>
  </si>
  <si>
    <t>R200 000.00</t>
  </si>
  <si>
    <t>Internal Funding</t>
  </si>
  <si>
    <t>Financial Statements submitted to Auditor General, Treasury and CoGTA - 31 August 2018</t>
  </si>
  <si>
    <t>SMME Support</t>
  </si>
  <si>
    <t>Minifactories Equipment Procument</t>
  </si>
  <si>
    <t xml:space="preserve"> adopted 2018/2019 Budget by the Council as at 30 June 2019</t>
  </si>
  <si>
    <t>IDP Budget Consultation meetings done by December 2018</t>
  </si>
  <si>
    <t>Adopted budget process plan by September 2018</t>
  </si>
  <si>
    <t>Adopted Adjusted Budget by 30 June 2019</t>
  </si>
  <si>
    <t>3 monthly Reportssubmitted on time after the end of Quarter by September 2018</t>
  </si>
  <si>
    <t>3 monthly Reportssubmitted on time after the end of Quarter December 2018</t>
  </si>
  <si>
    <t>3  transactional Mscoa Report presented by 30 September 2018</t>
  </si>
  <si>
    <t>3 transactional Mscoa Reports presented by 31 December 2018</t>
  </si>
  <si>
    <t>11 Policies Adopted by Council by 30 June 2019</t>
  </si>
  <si>
    <t>Finances Policies (SCM,Tarrif, Credit Control Policy, S and T, Overtime Policy, Banking and investment, Budget, Indigent, Fixed Assets, Rates, Virement and Disposal)</t>
  </si>
  <si>
    <t>Collection of Revenue</t>
  </si>
  <si>
    <t>percentage of revenue collected by 30 June 2019</t>
  </si>
  <si>
    <t>70% of collected revenue by 30 June 2019</t>
  </si>
  <si>
    <t>10% of revenue collected by September 2018</t>
  </si>
  <si>
    <t>15% of revenue collected by December 2018</t>
  </si>
  <si>
    <t xml:space="preserve"> Adopted General Valuation Roll done by 30 June 2019</t>
  </si>
  <si>
    <t>1 Adopted General Valuation Roll Report by 30 June 2019</t>
  </si>
  <si>
    <t xml:space="preserve"> 1 quarterly reports generated by 30 September 2018</t>
  </si>
  <si>
    <t xml:space="preserve"> 1 quarterly reports generated by 30 December 2018</t>
  </si>
  <si>
    <t>Four Quarterly reports generated by 30 June 2019</t>
  </si>
  <si>
    <t>Appointment of Local Service Providers</t>
  </si>
  <si>
    <t xml:space="preserve"> Reports on appointed local service providers submitted to Council Portfolio committee  by 30 June 2019</t>
  </si>
  <si>
    <t xml:space="preserve"> 1 quarterly report submitted to Council Portfolio committee  by 31 December 2018</t>
  </si>
  <si>
    <t xml:space="preserve"> 1 quarterly report submitted to Council Portfolio committee  by 30 September 2018</t>
  </si>
  <si>
    <t>four quarterly  reports submitted to Council Portfolio committee  by 30 June 2019</t>
  </si>
  <si>
    <t>Approved indigent register by 30 June 2019</t>
  </si>
  <si>
    <t>1 Approved indigent register by 30 June 2019</t>
  </si>
  <si>
    <t>Appointment of service provider by December 2018</t>
  </si>
  <si>
    <t>12 monthly  grant registers by 30 June 2018</t>
  </si>
  <si>
    <t>3 monthly reports  grant register by December 2018</t>
  </si>
  <si>
    <t>3 monthly reports  grant register by September 2018</t>
  </si>
  <si>
    <t>Adopted AFS for 2017/2018 by 30 June 2019</t>
  </si>
  <si>
    <t>Review of  Revenue Enhancement Strategy by December 2018</t>
  </si>
  <si>
    <t>1 SCM Report submitted to Council by December 2018</t>
  </si>
  <si>
    <t>1  SCM Report submitted to council by September 2018</t>
  </si>
  <si>
    <t xml:space="preserve">Prepare 3 Monthly Billing Reports by September 2018 </t>
  </si>
  <si>
    <t>Prepare 3 Monthly Billing Reports by December 2018</t>
  </si>
  <si>
    <t>Appointing New Municipal Value by June 2019</t>
  </si>
  <si>
    <t>Council approved Revenue Enhancement Strategy by 30 June 2019</t>
  </si>
  <si>
    <t>Adopted AFS for 2017/2018 by June 2019</t>
  </si>
  <si>
    <t>Last day of each month for 3rd parties by September 2018</t>
  </si>
  <si>
    <t>Last day of each month for 3rd parties December 2018</t>
  </si>
  <si>
    <t>Last day of the month for 3rd parties by June 2019</t>
  </si>
  <si>
    <t>Number of Third Party Payments  produced by June 2019</t>
  </si>
  <si>
    <t>Remuneration reports by June 2019</t>
  </si>
  <si>
    <t>12 Remuneration reports by June 2019</t>
  </si>
  <si>
    <t>30 Days from submission by 30 June 2019</t>
  </si>
  <si>
    <t>number of days from submission by 30 June 2019</t>
  </si>
  <si>
    <t>Payment of Invoice 30 days from submission by September 2018</t>
  </si>
  <si>
    <t>Payment of Invoice 30 days from submission December 2018</t>
  </si>
  <si>
    <t>Number of monthly investments reports  by June 2019</t>
  </si>
  <si>
    <t>Number of Bank Reconciliation Report by June 2019</t>
  </si>
  <si>
    <t>12 Bank Reconciliations by June 2019</t>
  </si>
  <si>
    <t>12 Consumer Deposit Reconciliations by June 2019</t>
  </si>
  <si>
    <t>12 Property Rates Reconciliations by June 2019</t>
  </si>
  <si>
    <t>number of Property rates reconciliations by 30 June 2019</t>
  </si>
  <si>
    <t>number of debtors reconciliation by June 2019</t>
  </si>
  <si>
    <t>No of reports generated for each quarter by June 2019</t>
  </si>
  <si>
    <t>Approved of Adjusted Budget adopted by the Council by June 2019</t>
  </si>
  <si>
    <t>Approved  final Budget adopted by the Council by June 2019</t>
  </si>
  <si>
    <t>12 MFMA Reports submitted on time after the end of Quarter by June 2019</t>
  </si>
  <si>
    <t>number of MFMA reports submitted on time by June 2019</t>
  </si>
  <si>
    <t>12 transactional Mscoa  Reports by 30 June 2019</t>
  </si>
  <si>
    <t>8 Interns and 6 Inservice trainees by June 2019</t>
  </si>
  <si>
    <t>1x Employment Equity report submitted to Department of labour by June 2019</t>
  </si>
  <si>
    <t>Development of employment Equity Plan by September 2018</t>
  </si>
  <si>
    <t>Number of employment equity plan submitted to department of labour by June 2019</t>
  </si>
  <si>
    <t>15 students granted with bursaries June 2019</t>
  </si>
  <si>
    <t>Advertise bursaries for 2019 academic year by December 2018</t>
  </si>
  <si>
    <t>29 vehicles intalled by June 2019</t>
  </si>
  <si>
    <t xml:space="preserve">number of municipal vehicles installed by June 2019 </t>
  </si>
  <si>
    <t>Appointment of service provider, returnable documents and site handover to contractor</t>
  </si>
  <si>
    <t>Approval of Business Plan by MIG COGTA MBPAC and complete design report &amp; drawing</t>
  </si>
  <si>
    <t>40% Construction - ( Site establishement, Clear and grub, Pole excavation &amp; plantation)</t>
  </si>
  <si>
    <t>40% Construction - (Pole excavation, Pole plantation,Reticulation lines)</t>
  </si>
  <si>
    <t>80% Construction - (Pole excavation, Pole plantation,Reticulation lines)</t>
  </si>
  <si>
    <t>60% Construction Completed (Mass earth works, Building/change rooms,Fencing )</t>
  </si>
  <si>
    <t>100% Construction completed - ( Plumbing, Commisioning, Operating documentation/as builts - 100% completion)</t>
  </si>
  <si>
    <t>Percentage completed by 30 June 2019</t>
  </si>
  <si>
    <t>4 Monthly Reports</t>
  </si>
  <si>
    <t>12 Monthly Reports</t>
  </si>
  <si>
    <t>Council Resolutions</t>
  </si>
  <si>
    <t>12 Monthly Registers</t>
  </si>
  <si>
    <t>4 Reports</t>
  </si>
  <si>
    <t>12 Reports</t>
  </si>
  <si>
    <t>2 plants installed cameras December  2018</t>
  </si>
  <si>
    <t>4 cameras installed in municipal plant June 2019</t>
  </si>
  <si>
    <t>number of cameras installed in municipal vehicles by June 2019</t>
  </si>
  <si>
    <t>number of vehicles branded by June 2019</t>
  </si>
  <si>
    <t>2 vehicles branded by September 2018</t>
  </si>
  <si>
    <t>3  vehicles branded by December 2018</t>
  </si>
  <si>
    <t xml:space="preserve"> 3reports submitted by 31 December 2018</t>
  </si>
  <si>
    <t>12 monthly C track systerm generated report by June 2019</t>
  </si>
  <si>
    <t>Number of monthly systeme generated reports by June 2019</t>
  </si>
  <si>
    <t>12 monthly evaluation and monitoring reports by June 2019</t>
  </si>
  <si>
    <t>Number of monthly evaluation and monitoring reports by June 2019</t>
  </si>
  <si>
    <t>Number of successful data recovery test reports by June 2019</t>
  </si>
  <si>
    <t>2 data recovery test reports by June 2019</t>
  </si>
  <si>
    <t>Number of successful backups conducted by June 2019</t>
  </si>
  <si>
    <t>12 backup reports submitted by June 2019</t>
  </si>
  <si>
    <t>Number of EWP Campaigns of of employee wellness  conducted by June 2019</t>
  </si>
  <si>
    <t>Number of Budgeted posts filled by June 2019</t>
  </si>
  <si>
    <t>Number of WSP training programmes implemented as per WSP by end of financial year by June 2019</t>
  </si>
  <si>
    <t>N/ACapacity building and training for Sport Confederation Members by September 2018</t>
  </si>
  <si>
    <t>1 event by June 2019</t>
  </si>
  <si>
    <t>Jonny Makhathini Marathon 5 km and 10 km by September 2018</t>
  </si>
  <si>
    <t>Dance Coaching Clinics and competition by September 2018</t>
  </si>
  <si>
    <t>Golden games  hosted by June 2019</t>
  </si>
  <si>
    <t>Golden games  hosted by September 2018</t>
  </si>
  <si>
    <t>20 Media Slots Conducted by June 2019</t>
  </si>
  <si>
    <t>5 Media slots by September 2018</t>
  </si>
  <si>
    <t>5 Media slots by December 2018</t>
  </si>
  <si>
    <t>Number of Media slots conducted by June 2019</t>
  </si>
  <si>
    <t>SCM Processes by September 2018</t>
  </si>
  <si>
    <t>Appointment of the Service Provider by December 2018</t>
  </si>
  <si>
    <t>Number of Ward Committee meetings hosted by June 2019</t>
  </si>
  <si>
    <t>4 Ward Committee meetings hosted by June 2019</t>
  </si>
  <si>
    <t>01 Ward Committee Meeting by September 2018</t>
  </si>
  <si>
    <t>01 Ward Committee Meeting by December 2018</t>
  </si>
  <si>
    <t>Number of Trainings of the Ward Committees by June 2019</t>
  </si>
  <si>
    <t>01 training conducted by September 2018</t>
  </si>
  <si>
    <t>Number of mayoral/ IDP Izimbizo by June 2019</t>
  </si>
  <si>
    <t>4 Izimbizo by September 2018</t>
  </si>
  <si>
    <t xml:space="preserve">Number of Izimbizo Hosted by June 2019 </t>
  </si>
  <si>
    <t>Number of learners trained by June 2019</t>
  </si>
  <si>
    <t>1000 Youth Partiicipated by December 2018</t>
  </si>
  <si>
    <t>1000 Youth Participated by June 2019</t>
  </si>
  <si>
    <t>Number of Youth Participated by June 2019</t>
  </si>
  <si>
    <t>Number of Youth assisted by June 2019</t>
  </si>
  <si>
    <t>Number of Youth Attended by June 2019</t>
  </si>
  <si>
    <t>40 Youth attended by December 2018</t>
  </si>
  <si>
    <t>Recruitment of 19 youth by September 2018</t>
  </si>
  <si>
    <t>40 Youth Trained by September 2018</t>
  </si>
  <si>
    <t>40 Youth Trained by december 2018</t>
  </si>
  <si>
    <t>Prayer Programme Hosted by December 2019</t>
  </si>
  <si>
    <t>Number of Learners Attended by June 2019</t>
  </si>
  <si>
    <t>Number of Arts and Culture Festival hosted by June 2019</t>
  </si>
  <si>
    <t>Festival Cluster Festival Build-up Competitions by September 2018</t>
  </si>
  <si>
    <t xml:space="preserve">Arts and Culture Festival hosted by December 2018 </t>
  </si>
  <si>
    <t>Number of Learners Participated by June 2019</t>
  </si>
  <si>
    <t>1200 Learners Participated by September 2018</t>
  </si>
  <si>
    <t>500 Maidens Participated by September 2018</t>
  </si>
  <si>
    <t>Number of Youth Assisted June 2019</t>
  </si>
  <si>
    <t xml:space="preserve">30 Youth Assisted by September 2018 </t>
  </si>
  <si>
    <t>Number of Developed Safety Plan by June 2019</t>
  </si>
  <si>
    <t>Municipal Ward Safety Assessment by September 2018</t>
  </si>
  <si>
    <t>Municipal Ward Safety Assessment by December 2018</t>
  </si>
  <si>
    <t>Number of Reviewed Disaster Management Plan by June 2019</t>
  </si>
  <si>
    <t>Presenting finding, conducting site visits and review data based on the Ward Based Risk Assessments conducted. Ongoing of staff on risk assessment tools. By September 2018</t>
  </si>
  <si>
    <t>Establish processes for comprehensive disaster risk assessments by December 2018</t>
  </si>
  <si>
    <t>Newly established Buy-Back Centre by June 2019</t>
  </si>
  <si>
    <t>Draft Designs approved by September 2018</t>
  </si>
  <si>
    <t>Project Inception by December 2018</t>
  </si>
  <si>
    <t>16 collections per collection site done from all sites by September 2018</t>
  </si>
  <si>
    <t xml:space="preserve">16 collections per collection site done from all sites by December 2018 </t>
  </si>
  <si>
    <t>Refurbishments completed by September 2018</t>
  </si>
  <si>
    <t>Number of Work opportunities created by June 2019</t>
  </si>
  <si>
    <t>100% completion of Ndwedwe Public Library Renovation by June 2019</t>
  </si>
  <si>
    <t>Appointment of service provider, returnable documents and site handover to contractor by December 2018</t>
  </si>
  <si>
    <t>Appointment of service provider, returnable documents and site handover to contractor by September 2018</t>
  </si>
  <si>
    <t>30 sport grounds completed by June 2019</t>
  </si>
  <si>
    <t>10 sport grounds completed by December 2018</t>
  </si>
  <si>
    <t>Augmentation of water supply for Ndwedwe Main Office by June 2019</t>
  </si>
  <si>
    <t>Installation of backup Generator for electrification of Municipal Offices by june 2019</t>
  </si>
  <si>
    <t>100% Complete Buy Back Centre Structure by June 2019</t>
  </si>
  <si>
    <t>Design stage-(Preliminary design report/inception report, Drawing) by September 2018</t>
  </si>
  <si>
    <t>20% complete upgrade of street lights by december 2018</t>
  </si>
  <si>
    <t>Upgrading of street lights in Ndwedwe &amp; Bhamshela by June 2019</t>
  </si>
  <si>
    <t>60% Construction completed - (Building walls, Roof, Plumbing)  by September 2018</t>
  </si>
  <si>
    <t>100% Construction completed - ( Pavement,Parking, Commisioning, Operating documentation/as builts - 100% completion) by December 2018</t>
  </si>
  <si>
    <t>60% Construction completed - (Building walls, Roof, Plumbing) by September 2018</t>
  </si>
  <si>
    <t>100% Construction completed - ( Plumbing, Commisioning, Operating documentation/as builts - 100% completion) by December 2018</t>
  </si>
  <si>
    <t>60% Construction Completed (Mass earth works, Building/change rooms,Fencing ) by September 2018</t>
  </si>
  <si>
    <t>60% Construction Completed (Mass earthworks, pipe crossings and road bed preparation) by September 2018</t>
  </si>
  <si>
    <t>100% Construction completed - ( 1.8km complete, Commisioning, Operating documentation/as builts - 100% completion) by December 2018</t>
  </si>
  <si>
    <t>Advertising, Evaluation by September 2018</t>
  </si>
  <si>
    <t>40% Construction - ( Site establishement, Clear and grub, Structure formation ) by September 2018</t>
  </si>
  <si>
    <t>40% Construction - (Pole excavation, Pole plantation,Cable lines) by September 2018</t>
  </si>
  <si>
    <t>40% Construction - (Pole excavation, Pole plantation,Reticulation lines) by September 2018</t>
  </si>
  <si>
    <t>Design stage-(Design report, Drawing) by September 2018</t>
  </si>
  <si>
    <t>Number of Equipment Purchased by June 2019</t>
  </si>
  <si>
    <t>X3 Equipment Procured (Stove, Sewing Machine and AutoMachine) by June 2019</t>
  </si>
  <si>
    <t>Specifications and Appointment of the service done done by September 2018</t>
  </si>
  <si>
    <t>Delivery of Equipment completed by December 2018</t>
  </si>
  <si>
    <t>Number of Cooperatives Supported by June 2019</t>
  </si>
  <si>
    <t>x 10 Cooperatives supported by June 2019</t>
  </si>
  <si>
    <t>x3 cooperatives supported by September 2018</t>
  </si>
  <si>
    <t>Number of SMME supported by June 2019</t>
  </si>
  <si>
    <t>x10 SMME supported by June 2019</t>
  </si>
  <si>
    <t>x3 SMME supported by September 2018</t>
  </si>
  <si>
    <t>Number of Community Gardens established by June 2019</t>
  </si>
  <si>
    <t>4 functional commercial  gardens by June 2019</t>
  </si>
  <si>
    <t>Council Resolution Adopting the Study by June 2019</t>
  </si>
  <si>
    <t>Title Deed/ Certificate of Proclamation by June 2019</t>
  </si>
  <si>
    <t>Draft Survey Records submitted Report Completed by September 2018</t>
  </si>
  <si>
    <t>Final Survey  Record/ Report Completed by December 2018</t>
  </si>
  <si>
    <t>60% Construction Completed (Site establishment, Mass earthworks, pipe crossings and road bed preparation) by December 2018</t>
  </si>
  <si>
    <t>80% Construction Completed ( drainange systems, layer works and ancillary works) by September 2018</t>
  </si>
  <si>
    <t>8km complete, commisioning, Operating documentation/as builts - 100% completion by December 2018</t>
  </si>
  <si>
    <t>Adverts, Appointment Letters</t>
  </si>
  <si>
    <t xml:space="preserve">Appointment Letter &amp; Employment Contract </t>
  </si>
  <si>
    <t xml:space="preserve">Reviewed Policices &amp; attendance Registers  </t>
  </si>
  <si>
    <t>Feasbility Study on Purchase of Land for Development  ( Residential and Other uses)</t>
  </si>
  <si>
    <t>Establishment of x2 Block Making Cooperatives for Housing Projects Supply ( Ndwedwe Central and Bhamshela)</t>
  </si>
  <si>
    <t>R300 000.00</t>
  </si>
  <si>
    <t xml:space="preserve">All wards </t>
  </si>
  <si>
    <t>Ward 4, 18,7 and 14</t>
  </si>
  <si>
    <t>Ward 15 and and 2</t>
  </si>
  <si>
    <t>Council Resolution</t>
  </si>
  <si>
    <t>Registration Certificate</t>
  </si>
  <si>
    <t>Assessment Reports</t>
  </si>
  <si>
    <t>Purchase Orders</t>
  </si>
  <si>
    <t>Facilitate the sitting of Housing Forums for stakeholders report on progress</t>
  </si>
  <si>
    <t>X1 Housing Forum hosted</t>
  </si>
  <si>
    <t>attendace Register</t>
  </si>
  <si>
    <t>Delivery Notes</t>
  </si>
  <si>
    <t>Housing Forum</t>
  </si>
  <si>
    <t>Approved Annual Report for 2017-2018</t>
  </si>
  <si>
    <t xml:space="preserve">Adopted Annual Report </t>
  </si>
  <si>
    <t xml:space="preserve">Draft Annual Performance Report adopted by Council </t>
  </si>
  <si>
    <t>Approved Oversight Report  for 2017-2018</t>
  </si>
  <si>
    <t>Adopted Oversight Report for 2018-2019</t>
  </si>
  <si>
    <t>Ndwedwe Town Development Proclamation</t>
  </si>
  <si>
    <t>x4 Housing Forums</t>
  </si>
  <si>
    <t>Number of Housing Forums hosted by June 2019</t>
  </si>
  <si>
    <t>8 Mayoral/ IDP Izimbizo by 30 June 2019</t>
  </si>
  <si>
    <t xml:space="preserve">2 Izimbizo  Hosted by 30 June 2019 </t>
  </si>
  <si>
    <t>1 Izimbizo by December 2018</t>
  </si>
  <si>
    <t>Evaluation Report</t>
  </si>
  <si>
    <t>Perfomance Agreements</t>
  </si>
  <si>
    <t>Backup Reports</t>
  </si>
  <si>
    <t>Data recovery reports</t>
  </si>
  <si>
    <t>Evaluation and Monitoring Reports</t>
  </si>
  <si>
    <t>Reports</t>
  </si>
  <si>
    <t>n/A</t>
  </si>
  <si>
    <t>Ctrack system reports</t>
  </si>
  <si>
    <t>33 municipal vehicle branded by June 2019</t>
  </si>
  <si>
    <t>Branded Cars</t>
  </si>
  <si>
    <t>Biometrics Reports</t>
  </si>
  <si>
    <t>Bursary Report</t>
  </si>
  <si>
    <t>Employment Equity Reports</t>
  </si>
  <si>
    <t>Appointment Letters</t>
  </si>
  <si>
    <t>Revenue Reports</t>
  </si>
  <si>
    <t>Age analysis Reports</t>
  </si>
  <si>
    <t>Third party payment report</t>
  </si>
  <si>
    <t>Financial statement report</t>
  </si>
  <si>
    <t>Infrastructure and Service Delivery</t>
  </si>
  <si>
    <t>Facilitate the provision of sustainable infrastructure in order to eradicate backlogs</t>
  </si>
  <si>
    <t>1st Quarter Target</t>
  </si>
  <si>
    <t>2nd Quarter Target</t>
  </si>
  <si>
    <t>End of 31 December 2018</t>
  </si>
  <si>
    <t>End of June 2019</t>
  </si>
  <si>
    <t>Unit Measure</t>
  </si>
  <si>
    <t>Date</t>
  </si>
  <si>
    <t>Key Performance  Indicator</t>
  </si>
  <si>
    <t>2 x Block Making  Cooperatives by June 2019</t>
  </si>
  <si>
    <t>Number</t>
  </si>
  <si>
    <t>Percentage</t>
  </si>
  <si>
    <t>Num ber. of  Finance Policies developed and Reviewed by 30 May 2019</t>
  </si>
  <si>
    <t>A responsive, accountable, effective and efficient local government system</t>
  </si>
  <si>
    <t>2:Human Resource Development</t>
  </si>
  <si>
    <t>3: Human and Community Development                        7: Governance and Policy</t>
  </si>
  <si>
    <t>Technical Services</t>
  </si>
  <si>
    <t xml:space="preserve">KZN PGDS </t>
  </si>
  <si>
    <t>1: Inclusive economic growth                                                                 4: Strategic Infrastructure</t>
  </si>
  <si>
    <t>1:Inclusive economic growth; 3:Human &amp; Community Development; 5: Spatial Equity</t>
  </si>
  <si>
    <t>Transactional mSCOA  Reports</t>
  </si>
  <si>
    <t>Financial Viability and  Management</t>
  </si>
  <si>
    <t>Total Budget for the Year</t>
  </si>
  <si>
    <t>July-Sept</t>
  </si>
  <si>
    <t xml:space="preserve">number of transactional Mscoa reports to Finance Portfolio and Council for 2018 /2019 </t>
  </si>
  <si>
    <t>Dance Coaching Clinics and competition 30 June 2019</t>
  </si>
  <si>
    <t>100% Complete Mary-Grey Sport Centre by June 2019</t>
  </si>
  <si>
    <t xml:space="preserve">DEPARTMENT: COMMUNITY SERVICES </t>
  </si>
  <si>
    <t>DEPARTMENT: FINANCE</t>
  </si>
  <si>
    <t>DEPARTMENT: CORPORATE SERVICES</t>
  </si>
  <si>
    <t xml:space="preserve">DEPARTMENT:ECONOMIC DEVELOPMENT AND PLANNING </t>
  </si>
  <si>
    <t>DEPARTMENT: OFFICE OF THE MUNICIPAL MUNICIPAL</t>
  </si>
  <si>
    <t>DEPARTMENT: TECHNICAL SERVICES</t>
  </si>
  <si>
    <t>SENIOR MANAGER: MR S.G. MAJOLA</t>
  </si>
  <si>
    <t>PERFORMANCE PLAN 2018-2019</t>
  </si>
  <si>
    <t>Salaries</t>
  </si>
  <si>
    <t>R3 200,000,00</t>
  </si>
  <si>
    <t>Municipality / COGTA</t>
  </si>
  <si>
    <t xml:space="preserve">Weightings </t>
  </si>
  <si>
    <t>H</t>
  </si>
  <si>
    <t>Responsible Manager</t>
  </si>
  <si>
    <t>CFO</t>
  </si>
  <si>
    <t>R1500,000,00</t>
  </si>
  <si>
    <t>Manager: SCM</t>
  </si>
  <si>
    <t>Mananger:  Budget</t>
  </si>
  <si>
    <t xml:space="preserve">Mananger: Finance </t>
  </si>
  <si>
    <t>Mananger: SCM</t>
  </si>
  <si>
    <t>To be Confirmed</t>
  </si>
  <si>
    <t>Electrification</t>
  </si>
  <si>
    <t>120 EPWP participants by June 2019</t>
  </si>
  <si>
    <t>58 participants by September 2018</t>
  </si>
  <si>
    <t>Appointment letters of the Participants</t>
  </si>
  <si>
    <t>ORGANISATIONAL SCORECARD 2018/2019</t>
  </si>
  <si>
    <t>3: Human and Community Development         7: Governance and Policy</t>
  </si>
  <si>
    <t>ACTING MUNICIPAL MANAGER: MR M.F.HADEBE</t>
  </si>
  <si>
    <t>Municipal Manager</t>
  </si>
  <si>
    <t>Unit of Measure</t>
  </si>
  <si>
    <t>KPI     Ref No.</t>
  </si>
  <si>
    <t>Municipality</t>
  </si>
  <si>
    <t>1 Process plan approved by 30 June 2019</t>
  </si>
  <si>
    <t>Scathamiya Competition by 30 June 2019</t>
  </si>
  <si>
    <t>KPI Ref. No</t>
  </si>
  <si>
    <t>KPI Ref No.</t>
  </si>
  <si>
    <t>KPI Ref. No.</t>
  </si>
  <si>
    <t>Adopted public participation strategy by 30 June 2019</t>
  </si>
  <si>
    <t>Adoption  of public participation strategy by June 2019</t>
  </si>
  <si>
    <t>Adoption of Communication Strategy by June 2019</t>
  </si>
  <si>
    <t>Adopted Communication Strategy by 30 June 2019</t>
  </si>
  <si>
    <t>Basket ball coaching clinics and mini tournaments</t>
  </si>
  <si>
    <t>Swimming coaching clinics and swimming gala</t>
  </si>
  <si>
    <t>Manager Communication</t>
  </si>
  <si>
    <t>Sport Officer</t>
  </si>
  <si>
    <t>Manager IDP/PMS</t>
  </si>
  <si>
    <t>Chaiperson MPAC</t>
  </si>
  <si>
    <t>Manager Public Participation</t>
  </si>
  <si>
    <t>Evidence</t>
  </si>
  <si>
    <t xml:space="preserve">2x Established Block Making Established by June 2019 </t>
  </si>
  <si>
    <t>Establishment  of x 4 Commercial  Gardens</t>
  </si>
  <si>
    <t>Assesments and feasibility studies completed by September 2018</t>
  </si>
  <si>
    <t xml:space="preserve">Number </t>
  </si>
  <si>
    <t xml:space="preserve">10 Cooperatives supported </t>
  </si>
  <si>
    <t>Development of Housing Sector Plan</t>
  </si>
  <si>
    <t xml:space="preserve">Adoption of  Housing Sector Plan by June 2019 </t>
  </si>
  <si>
    <t>1 Housing Sector Plan</t>
  </si>
  <si>
    <t>Draft Housing Sector Plan</t>
  </si>
  <si>
    <t>Tourism Feasbility Study</t>
  </si>
  <si>
    <t>Resolution adopting Tourism Feasbility Study by June 2019</t>
  </si>
  <si>
    <t>Tourism Feasbility Study Report and Business Plan</t>
  </si>
  <si>
    <t>Tourism Feasbility Study Report</t>
  </si>
  <si>
    <t>R200 000.01</t>
  </si>
  <si>
    <t>Director: EDP</t>
  </si>
  <si>
    <t>Town Planner</t>
  </si>
  <si>
    <t>Manager: LED</t>
  </si>
  <si>
    <t>DIRECTOR: MR S.D.G. KHUZWAYO</t>
  </si>
  <si>
    <t>M</t>
  </si>
  <si>
    <t>L</t>
  </si>
  <si>
    <t>Rehabilitation of Mthebeni and Febe road</t>
  </si>
  <si>
    <t>Mthebeni access road 100% renovation complete by June 2019</t>
  </si>
  <si>
    <t>Visual inspections, project documentation by September 2018</t>
  </si>
  <si>
    <t>Appointment of Service Provider, returnable docments and site hand over to contractor</t>
  </si>
  <si>
    <t>Appointment letter and Completion certificates</t>
  </si>
  <si>
    <t>EPWP - Waste management</t>
  </si>
  <si>
    <t>All wards</t>
  </si>
  <si>
    <t>50% Renovations complete</t>
  </si>
  <si>
    <t>Appointment letter, Progress report and Completion certificate</t>
  </si>
  <si>
    <t>100% completion of Jonny Makhathini Hall Renovation by June 2020</t>
  </si>
  <si>
    <t>100% completion of Bhamshela Thusong Centre Renovation</t>
  </si>
  <si>
    <t>Manager: PMU</t>
  </si>
  <si>
    <t>Manager: Public Works</t>
  </si>
  <si>
    <t>Director: Technical Services</t>
  </si>
  <si>
    <t>Corporate Services</t>
  </si>
  <si>
    <t>Branding of 33 municipal vehicles</t>
  </si>
  <si>
    <t xml:space="preserve">Installation of cameras on 4 municipal plant </t>
  </si>
  <si>
    <t xml:space="preserve">Installation of E fuel 29 municipal vehicles </t>
  </si>
  <si>
    <t>DIRECTOR: DR M.G. NTULI</t>
  </si>
  <si>
    <t>Director: Corporate Services</t>
  </si>
  <si>
    <t>Manager: Human Resource</t>
  </si>
  <si>
    <t>Manager: IT</t>
  </si>
  <si>
    <t xml:space="preserve">Manager : Administration </t>
  </si>
  <si>
    <t>Review of the Disaster Management Sector Plan</t>
  </si>
  <si>
    <t>Community and Social Services</t>
  </si>
  <si>
    <t>1 Buy-Back Centre constructed by 30 June 2019</t>
  </si>
  <si>
    <t>Developed Safety Plan by 30 June 2019</t>
  </si>
  <si>
    <t>Number of Maidens Participated in the Reed Dance by June 2019</t>
  </si>
  <si>
    <t>20 Youth assisted by December 2018</t>
  </si>
  <si>
    <t>48 Youth attended by September 2018</t>
  </si>
  <si>
    <t>100 Youth assisted  by December 2018</t>
  </si>
  <si>
    <t>Manager:Community Services</t>
  </si>
  <si>
    <t>DIRECTOR: VACANT</t>
  </si>
  <si>
    <t xml:space="preserve">Indigenous Coaching Clinics and mini tournaments (Umlabalaba,Induku,Kho-Kho,Juskei,Drie-Stokies,Incuva,Ingqathu,Amagenda)  by 30 June 2019 </t>
  </si>
  <si>
    <t>DIRECTOR: MR.D.H.MZOLO</t>
  </si>
  <si>
    <t>1,3,8,12</t>
  </si>
  <si>
    <t>2,4,5,9,11,13,14,17,18,19</t>
  </si>
  <si>
    <t>4,11,13,18,19</t>
  </si>
  <si>
    <t>12,13,15,18,19</t>
  </si>
  <si>
    <t>5,13,15</t>
  </si>
  <si>
    <t>Number of reports submitted to Audit Committee</t>
  </si>
  <si>
    <t xml:space="preserve">4 submitted to Audit Committee </t>
  </si>
  <si>
    <t>1</t>
  </si>
  <si>
    <t xml:space="preserve">Number of Organisational Structure Reviewed and Approved by the Council   </t>
  </si>
  <si>
    <t>MM-02-18/19</t>
  </si>
  <si>
    <t>MM-03-18/19</t>
  </si>
  <si>
    <t>MM-04-18/19</t>
  </si>
  <si>
    <t>MM-05-18/19</t>
  </si>
  <si>
    <t>MM-06-18/19</t>
  </si>
  <si>
    <t>MM-07-18/19</t>
  </si>
  <si>
    <t>MM-08-18/19</t>
  </si>
  <si>
    <t>MM-10-18/19</t>
  </si>
  <si>
    <t>MM-11-18/19</t>
  </si>
  <si>
    <t>MM-12-18/19</t>
  </si>
  <si>
    <t>MM-09-18/19</t>
  </si>
  <si>
    <t>MM-13-18/19</t>
  </si>
  <si>
    <t>MM-14-18/19</t>
  </si>
  <si>
    <t>MM-15-18/19</t>
  </si>
  <si>
    <t>MM-16-18/19</t>
  </si>
  <si>
    <t>MM-17-18/19</t>
  </si>
  <si>
    <t>MM-18-18/19</t>
  </si>
  <si>
    <t>MM-19-18/19</t>
  </si>
  <si>
    <t>MM-20-18/19</t>
  </si>
  <si>
    <t>MM-21-18/19</t>
  </si>
  <si>
    <t>MM-22-18/19</t>
  </si>
  <si>
    <t>MM-23-18/19</t>
  </si>
  <si>
    <t>MM-24-18/19</t>
  </si>
  <si>
    <t>MM-25-18/19</t>
  </si>
  <si>
    <t>MM-26-18/19</t>
  </si>
  <si>
    <t>MM-27-18/19</t>
  </si>
  <si>
    <t>MM-28-18/19</t>
  </si>
  <si>
    <t>MM-29-18/19</t>
  </si>
  <si>
    <t>MM-30-18/19</t>
  </si>
  <si>
    <t>MM-31-18/19</t>
  </si>
  <si>
    <t>MM-32-18/19</t>
  </si>
  <si>
    <t>MM-33-18/19</t>
  </si>
  <si>
    <t>MM-34-18/19</t>
  </si>
  <si>
    <t>MM-35-18/19</t>
  </si>
  <si>
    <t>MM-36-18/19</t>
  </si>
  <si>
    <t>MM-37-18/19</t>
  </si>
  <si>
    <t>MM-38-18/19</t>
  </si>
  <si>
    <t>MM-39-18/19</t>
  </si>
  <si>
    <t>MM-40-18/19</t>
  </si>
  <si>
    <t>TS-01-18/19</t>
  </si>
  <si>
    <t>EDP-01-18/19</t>
  </si>
  <si>
    <t>EDP-02-18/19</t>
  </si>
  <si>
    <t>EDP-03-18/19</t>
  </si>
  <si>
    <t>EDP-04-18/19</t>
  </si>
  <si>
    <t>EDP-05-18/19</t>
  </si>
  <si>
    <t>EDP-06-18/19</t>
  </si>
  <si>
    <t>EDP-07-18/19</t>
  </si>
  <si>
    <t>EDP-08-18/19</t>
  </si>
  <si>
    <t>EDP-10-18/19</t>
  </si>
  <si>
    <t>EDP-09-18/19</t>
  </si>
  <si>
    <t>EDP-11-18/19</t>
  </si>
  <si>
    <t>TS-02-18/19</t>
  </si>
  <si>
    <t>TS-03-18/19</t>
  </si>
  <si>
    <t>TS-04-18/19</t>
  </si>
  <si>
    <t>TS-05-18/19</t>
  </si>
  <si>
    <t>TS-06-18/19</t>
  </si>
  <si>
    <t>TS-07-18/19</t>
  </si>
  <si>
    <t>TS-08-18/19</t>
  </si>
  <si>
    <t>TS-09-18/19</t>
  </si>
  <si>
    <t>TS-10-18/19</t>
  </si>
  <si>
    <t>TS-11-18/19</t>
  </si>
  <si>
    <t>TS-12-18/19</t>
  </si>
  <si>
    <t>TS-13-18/19</t>
  </si>
  <si>
    <t>TS-14-18/19</t>
  </si>
  <si>
    <t>TS-15-18/19</t>
  </si>
  <si>
    <t>TS-16-18/19</t>
  </si>
  <si>
    <t>TS-17-18/19</t>
  </si>
  <si>
    <t>TS-18-18/19</t>
  </si>
  <si>
    <t>TS-19-18/19</t>
  </si>
  <si>
    <t>TS-20-18/19</t>
  </si>
  <si>
    <t>TS-21-18/19</t>
  </si>
  <si>
    <t>TS-22-18/19</t>
  </si>
  <si>
    <t>TS-23-18/19</t>
  </si>
  <si>
    <t>TS-24-18/19</t>
  </si>
  <si>
    <t>TS-25-18/19</t>
  </si>
  <si>
    <t>TS-26-18/19</t>
  </si>
  <si>
    <t>TS-27-18/19</t>
  </si>
  <si>
    <t>TS-28-18/19</t>
  </si>
  <si>
    <t>TS-29-18/19</t>
  </si>
  <si>
    <t>TS-30-18/19</t>
  </si>
  <si>
    <t>TS-31-18/19</t>
  </si>
  <si>
    <t>TS-32-18/19</t>
  </si>
  <si>
    <t>TS-33-18/19</t>
  </si>
  <si>
    <t>TS-34-18/19</t>
  </si>
  <si>
    <t>TS-35-18/19</t>
  </si>
  <si>
    <t>TS-37-18/19</t>
  </si>
  <si>
    <t>TS-39-18/19</t>
  </si>
  <si>
    <t>TS-40-18/19</t>
  </si>
  <si>
    <t>TS-36-18/19</t>
  </si>
  <si>
    <t>TS-38-18/19</t>
  </si>
  <si>
    <t>CS-01-18/19</t>
  </si>
  <si>
    <t>CS-02-18/19</t>
  </si>
  <si>
    <t>CS-03-18/19</t>
  </si>
  <si>
    <t>CS-04-18/19</t>
  </si>
  <si>
    <t>CS-05-18/19</t>
  </si>
  <si>
    <t>CS-06-18/19</t>
  </si>
  <si>
    <t>CS-07-18/19</t>
  </si>
  <si>
    <t>CS-08-18/19</t>
  </si>
  <si>
    <t>CS-09-18/19</t>
  </si>
  <si>
    <t>CS-12-18/19</t>
  </si>
  <si>
    <t>CS-13-18/19</t>
  </si>
  <si>
    <t>CS-14-18/19</t>
  </si>
  <si>
    <t>CS-15-18/19</t>
  </si>
  <si>
    <t>CS-16-18/19</t>
  </si>
  <si>
    <t>CS-17-18/19</t>
  </si>
  <si>
    <t>CS-18-18/19</t>
  </si>
  <si>
    <t>CS-10-18/19</t>
  </si>
  <si>
    <t>CS-11-18/19</t>
  </si>
  <si>
    <t>F-01-18/19</t>
  </si>
  <si>
    <t>F-02-18/19</t>
  </si>
  <si>
    <t>F-03-18/19</t>
  </si>
  <si>
    <t>F-04-18/19</t>
  </si>
  <si>
    <t>F-05-18/19</t>
  </si>
  <si>
    <t>F-06-18/19</t>
  </si>
  <si>
    <t>F-07-18/19</t>
  </si>
  <si>
    <t>F-08-18/19</t>
  </si>
  <si>
    <t>F-09-18/19</t>
  </si>
  <si>
    <t>F-10-18/19</t>
  </si>
  <si>
    <t>F-11-18/19</t>
  </si>
  <si>
    <t>F-12-18/19</t>
  </si>
  <si>
    <t>F-13-18/19</t>
  </si>
  <si>
    <t>F-14-18/19</t>
  </si>
  <si>
    <t>F-15-18/19</t>
  </si>
  <si>
    <t>F-16-18/19</t>
  </si>
  <si>
    <t>F-17-18/19</t>
  </si>
  <si>
    <t>F-18-18/19</t>
  </si>
  <si>
    <t>F-19-18/19</t>
  </si>
  <si>
    <t>F-20-18/19</t>
  </si>
  <si>
    <t>F-21-18/19</t>
  </si>
  <si>
    <t>F-22-18/19</t>
  </si>
  <si>
    <t>F-23-18/19</t>
  </si>
  <si>
    <t>F-24-18/19</t>
  </si>
  <si>
    <t>F-25-18/19</t>
  </si>
  <si>
    <t>COM-01-18/19</t>
  </si>
  <si>
    <t>COM-02-18/19</t>
  </si>
  <si>
    <t>COM-03-18/19</t>
  </si>
  <si>
    <t>COM-04-18/19</t>
  </si>
  <si>
    <t>COM-05-18/19</t>
  </si>
  <si>
    <t>COM-06-18/19</t>
  </si>
  <si>
    <t>COM-09-18/19</t>
  </si>
  <si>
    <t>COM-10-18/19</t>
  </si>
  <si>
    <t>COM-13-18/19</t>
  </si>
  <si>
    <t>COM-14-18/19</t>
  </si>
  <si>
    <t>COM-15-18/19</t>
  </si>
  <si>
    <t>COM-16-18/19</t>
  </si>
  <si>
    <t>COM-17-18/19</t>
  </si>
  <si>
    <t>COM-18-18/19</t>
  </si>
  <si>
    <t>COM-19-18/19</t>
  </si>
  <si>
    <t>COM-20-18/19</t>
  </si>
  <si>
    <t>COM-21-18/19</t>
  </si>
  <si>
    <t>COM-22-18/19</t>
  </si>
  <si>
    <t>COM-23-18/19</t>
  </si>
  <si>
    <t>COM-08-18/19</t>
  </si>
  <si>
    <t>COM-07-18/19</t>
  </si>
  <si>
    <t>COM-11-18/19</t>
  </si>
  <si>
    <t>COM-12-18/19</t>
  </si>
  <si>
    <t>MIG projects</t>
  </si>
  <si>
    <t xml:space="preserve">1.Compliance and good Governance      </t>
  </si>
  <si>
    <t>1.Compliance and good Governance      2. Conducting annual assesments for ward committes  3.  Conducting of municipal employees for section 57   4.  Conducting of municipal Municipal Izimbizo</t>
  </si>
  <si>
    <t>A responsive &amp; accountable, effective &amp; efficient local government system</t>
  </si>
  <si>
    <t>MM-01-18/19</t>
  </si>
  <si>
    <t>Reason for not Achived</t>
  </si>
  <si>
    <t>Corrective Measures</t>
  </si>
  <si>
    <t>Actual Achieved/Not Achived</t>
  </si>
  <si>
    <t xml:space="preserve">Q1 - SCM Processes          Q2-Appt Letter   </t>
  </si>
  <si>
    <t xml:space="preserve">Q1 - SCM Processes          Q2-Appt Letter  </t>
  </si>
  <si>
    <t>Annual Total Budget for the Year</t>
  </si>
  <si>
    <t>Budget Spent for Mid Term</t>
  </si>
  <si>
    <t>Delay on the appointment of the Contractor</t>
  </si>
  <si>
    <t>The target will be achived in Quarter 3, Project Management Unit will closely provide monitoring on the project</t>
  </si>
  <si>
    <t>Tender Validity period expired</t>
  </si>
  <si>
    <t>The project will be re-prioritised to be advertised in quarter 4</t>
  </si>
  <si>
    <t>Not achieved</t>
  </si>
  <si>
    <t>Non performamnce by the contractor</t>
  </si>
  <si>
    <t>Termination recommended to the Acting Municipal Manager than the outstanding scope of works to be advertised</t>
  </si>
  <si>
    <t>Delay on the business plan approval by COGTA</t>
  </si>
  <si>
    <t>Actual Achieved: Appointment of service provider, returnable documents and site handover to contractor</t>
  </si>
  <si>
    <t>The project will commence quarter 3 January 2019</t>
  </si>
  <si>
    <t>Delay on the Contractor appointment</t>
  </si>
  <si>
    <t>Bid Committes monitored to finalise the Contractor appointment in January 2019</t>
  </si>
  <si>
    <t>Not Achieved</t>
  </si>
  <si>
    <t>Delay due to interruption by communities demanding sub-contracting works</t>
  </si>
  <si>
    <t>The sub-contracting matter was resolved, the project is monitored for completion in Quarter 3</t>
  </si>
  <si>
    <t>The project had additional scope of works therefore extending the completion time in January 2019</t>
  </si>
  <si>
    <t>The project will be completed in Quarter 3 January 2019</t>
  </si>
  <si>
    <t>The project monitored for complettion in Quarter 3</t>
  </si>
  <si>
    <t>Delay on the Bid Specification approval and advertisement</t>
  </si>
  <si>
    <t>The project to be advertised in Quarter 3 January 2019</t>
  </si>
  <si>
    <t>Delay on the Bid advertisement</t>
  </si>
  <si>
    <t>The project was advertised and poor response received from Service Providers</t>
  </si>
  <si>
    <t xml:space="preserve">The project was re-advertised and Service Provider will be appointed in Quarter 3 </t>
  </si>
  <si>
    <t xml:space="preserve">Achieved </t>
  </si>
  <si>
    <t>Awaiting completion certificate</t>
  </si>
  <si>
    <t xml:space="preserve">Not achieved </t>
  </si>
  <si>
    <t>Incorporated under Indayi Fesival</t>
  </si>
  <si>
    <t>Achieved</t>
  </si>
  <si>
    <t>TBC</t>
  </si>
  <si>
    <t>BI-ANNUAL 
Actual
July - Dec</t>
  </si>
  <si>
    <t>2nd Quarter Actual</t>
  </si>
  <si>
    <t>R100,000,00</t>
  </si>
  <si>
    <t>R2 500,000,00</t>
  </si>
  <si>
    <t>R750,000,00</t>
  </si>
  <si>
    <t>To be done in quarter 3.</t>
  </si>
  <si>
    <t>To be done in the next financial year.</t>
  </si>
  <si>
    <t>0 - Not Achived</t>
  </si>
  <si>
    <t>0-Not Ahieved</t>
  </si>
  <si>
    <t>1 Process Plan submitted to Council on the 29 August 2018</t>
  </si>
  <si>
    <t>1 Izimbizo held in  December 2018</t>
  </si>
  <si>
    <t>1 Ward Committee Training was held in December 2018</t>
  </si>
  <si>
    <t>1 Ward Committee was held in December 2018</t>
  </si>
  <si>
    <t>1  Izimbizo held in  December 2018</t>
  </si>
  <si>
    <t>4 Meetings was held in October and November 2018</t>
  </si>
  <si>
    <t>To be done in Q3.</t>
  </si>
  <si>
    <t>1 Occupancy by December 2018</t>
  </si>
  <si>
    <t>1 - Achieved</t>
  </si>
  <si>
    <t>1- Achieved</t>
  </si>
  <si>
    <t>32 - Achieved</t>
  </si>
  <si>
    <t>0 - Not Achieved</t>
  </si>
  <si>
    <t>IGR engagements are on-going to resolve the matter.</t>
  </si>
  <si>
    <t>Land disputes not resolved between the Municipality and ITB.</t>
  </si>
  <si>
    <t>2 - Achieved</t>
  </si>
  <si>
    <t xml:space="preserve">1 - Achieved </t>
  </si>
  <si>
    <t xml:space="preserve">16 - Achieved </t>
  </si>
  <si>
    <t xml:space="preserve">0 - Not achieved </t>
  </si>
  <si>
    <t>The dates coincided with the Council meeting which changed its scheduled date.</t>
  </si>
  <si>
    <t>To be held in the Q 3.</t>
  </si>
  <si>
    <t xml:space="preserve">2 - Workshops was held - Achieved </t>
  </si>
  <si>
    <t>3 Workshops by 30 June 2019</t>
  </si>
  <si>
    <t>4 Workshops by 30 June 2019</t>
  </si>
  <si>
    <t xml:space="preserve">2 - Achieved </t>
  </si>
  <si>
    <t xml:space="preserve">3 - Achieved </t>
  </si>
  <si>
    <t xml:space="preserve">1 - Saftey Assessments - Achieved </t>
  </si>
  <si>
    <t xml:space="preserve">2 - Saftey Assessments - Achieved </t>
  </si>
  <si>
    <t>500 Maidens - Achieved</t>
  </si>
  <si>
    <t>30 Youth assisted  - Achieved</t>
  </si>
  <si>
    <t>1200 Learners Participation - Achieved</t>
  </si>
  <si>
    <t>1500 Learners Participation - Achieved</t>
  </si>
  <si>
    <t>1 - Achieved Indayi Festival.</t>
  </si>
  <si>
    <t>40 Youth Trained - Achieved</t>
  </si>
  <si>
    <t>0</t>
  </si>
  <si>
    <t>To be held on the 18th January 2019 in the Q 3.</t>
  </si>
  <si>
    <t>19 Youth participated by 30 June 2019</t>
  </si>
  <si>
    <t>19 Youth participated  - Achieved</t>
  </si>
  <si>
    <t>To be done in  Q 3.</t>
  </si>
  <si>
    <t>20 Youth assisted - Achieved</t>
  </si>
  <si>
    <t>88 Youth attended - Achieved</t>
  </si>
  <si>
    <t>To be held on the 24th January 2019 in Q 3.</t>
  </si>
  <si>
    <t xml:space="preserve">1000 Youth Partiicipated - Achieved </t>
  </si>
  <si>
    <t xml:space="preserve">60 learners trained - Achieved </t>
  </si>
  <si>
    <t>6 - Achieved</t>
  </si>
  <si>
    <t>3 -Achived</t>
  </si>
  <si>
    <t>3 - Achived</t>
  </si>
  <si>
    <t>N/A - To be done in Q3.</t>
  </si>
  <si>
    <t>15% - Achived</t>
  </si>
  <si>
    <t>25% - Achived</t>
  </si>
  <si>
    <t>1 - Achived</t>
  </si>
  <si>
    <t>2 - Achived</t>
  </si>
  <si>
    <t>Appoint of Service Provider - Achieved</t>
  </si>
  <si>
    <t>6 - Achived</t>
  </si>
  <si>
    <t>1 Payment -Achived</t>
  </si>
  <si>
    <t>1  Payment-Achived</t>
  </si>
  <si>
    <t>1  Payment -Achived</t>
  </si>
  <si>
    <t>AFS - 29 August 2018 - Achived</t>
  </si>
  <si>
    <t>Strategy - Achieved</t>
  </si>
  <si>
    <t>3 Billing reports- Achived</t>
  </si>
  <si>
    <t>1 SCM Report - Achived</t>
  </si>
  <si>
    <t>2 SCM Report - Achived</t>
  </si>
  <si>
    <t>6 Billing reports- Achived</t>
  </si>
  <si>
    <t>0 % - Not Achieved. The project to be re-advertised</t>
  </si>
  <si>
    <t>0%  - Not achieved</t>
  </si>
  <si>
    <t>0% - Not Achieved. Appointment for the Contractor finalised and due for site establishement January 2019</t>
  </si>
  <si>
    <t>0% - Not Achieved. The project to be re-advertised</t>
  </si>
  <si>
    <t xml:space="preserve">0% - Not Achieved. </t>
  </si>
  <si>
    <t>Achieved: Appointment of service provider, returnable documents and site handover to contractor</t>
  </si>
  <si>
    <t xml:space="preserve"> Achieved: Appointment of service provider, returnable documents and site handover to contractor</t>
  </si>
  <si>
    <t>Achieved - Appointment of service provider, returnable documents and site handover to contractor</t>
  </si>
  <si>
    <t>80% -  Achieved Construction - (Pole excavation, Pole plantation,Reticulation lines)</t>
  </si>
  <si>
    <t>60% - Achieved -Construction Completed (Mass earth works, Grassing, Plumbing)</t>
  </si>
  <si>
    <t>100% - Achieved -Construction completed - ( Pavement,Parking, Commisioning, Operating documentation/as builts - 100% completion) by December 2018</t>
  </si>
  <si>
    <t xml:space="preserve">100% - Achieved -Construction completed - ( Pavement,Parking, Commisioning, Operating documentation/as builts - 100% completion) </t>
  </si>
  <si>
    <t>100% - Achieved Construction completed - ( 1.8km complete, Commisioning, Operating documentation/as builts - 100% completion).</t>
  </si>
  <si>
    <t>0% - Not Achieved</t>
  </si>
  <si>
    <t>60% - Achieved</t>
  </si>
  <si>
    <t>100% - Achived - Construction completed - ( 1.8km complete, Commisioning, Operating documentation/as builts - 100% completion) by December 2019</t>
  </si>
  <si>
    <t>100% - Achived - Construction completed - ( 1.8km complete, Commisioning, Operating documentation/as builts - 100% completion) by December 2018</t>
  </si>
  <si>
    <t>100% - Achived -  Construction completed - ( 3km complete, Commisioning, Operating documentation/as builts - 100% completion)</t>
  </si>
  <si>
    <t>100% - Achived - Construction completed - ( Pavement,Parking, Commisioning, Operating documentation/as builts - 100% completion) by December 2018</t>
  </si>
  <si>
    <t>100% - Achived - Construction completed - ( Pavement,Parking, Commisioning, Operating documentation/as builts - 100% completion) by December 2019</t>
  </si>
  <si>
    <t>100% - Achieved: 10 sport grounds completed by December 2018</t>
  </si>
  <si>
    <t>100% - Achieved: 10 sport grounds completed by December 2019</t>
  </si>
  <si>
    <t>0 reports -Not Ahieved</t>
  </si>
  <si>
    <t xml:space="preserve">Review of 4 Performance reports by Internal Audit on quarterly basis </t>
  </si>
  <si>
    <t>SCM processes.</t>
  </si>
  <si>
    <t>0- Not Achived</t>
  </si>
  <si>
    <t>The facilitators were not available from Department of Sport and recreation to conduct the coahing</t>
  </si>
  <si>
    <t>Unavailability of municipal transport to transport people</t>
  </si>
  <si>
    <t>The programme has been moved to the Social Cohesion Unit and has clashed with the SALGA Games.</t>
  </si>
  <si>
    <t>Appointment of the Service provider  and Feasibility Study - Achieved</t>
  </si>
  <si>
    <t>Final Survey Records submitted Report - Not Ahieved.</t>
  </si>
  <si>
    <t>1 - Feasibility study completed - Achieved</t>
  </si>
  <si>
    <t>Final Transport Plan Completed - Achieved</t>
  </si>
  <si>
    <t>Draft Survey Records submitted Report Completed and submitted in September 2018 - Achieved</t>
  </si>
  <si>
    <t>1 x Training - Achieved</t>
  </si>
  <si>
    <t>4 - Assesmentsof commercial gardens - Achieved.</t>
  </si>
  <si>
    <t>Assessments  of 4 commercial gardens   completed by 31 December 2018</t>
  </si>
  <si>
    <t>4 - Assesments of commercial gardens - Achieved.</t>
  </si>
  <si>
    <t>3 -  SMME supported - Achieved.</t>
  </si>
  <si>
    <t>6 -  SMME supported- Achieved.</t>
  </si>
  <si>
    <t>3 -  Cooperatives  supported - Achieved.</t>
  </si>
  <si>
    <t>6 -  Cooperatives  supported - Achieved.</t>
  </si>
  <si>
    <t>3 cooperatives supported by December 2018</t>
  </si>
  <si>
    <t>3 SMME Supported by December 2018</t>
  </si>
  <si>
    <t>2 -  Housing Forum hosted - Achieved</t>
  </si>
  <si>
    <t>1 -  Housing Forum hosted - Achieved</t>
  </si>
  <si>
    <t xml:space="preserve">Draft Plan not achieved. </t>
  </si>
  <si>
    <t xml:space="preserve">The was a shortage of funds to conduct the project due to MSCOA. </t>
  </si>
  <si>
    <t>The project will be conducted in the Q3.</t>
  </si>
  <si>
    <t>Not achieved.</t>
  </si>
  <si>
    <t>There was delays in the procurement prcoesses.</t>
  </si>
  <si>
    <t xml:space="preserve">Service provider not appointed. </t>
  </si>
  <si>
    <t xml:space="preserve">Insufficient funding to conduct project. </t>
  </si>
  <si>
    <t xml:space="preserve">Not achieved. </t>
  </si>
  <si>
    <t>2 -  Training - Achieved</t>
  </si>
  <si>
    <t>Tender awaiting adjudication and appontment</t>
  </si>
  <si>
    <t>Tender will be adjudicated 15/01/2019</t>
  </si>
  <si>
    <t>Two vehicles branded instead of three</t>
  </si>
  <si>
    <t xml:space="preserve">Bid  process </t>
  </si>
  <si>
    <t>Waiting for appointment letters from Department</t>
  </si>
  <si>
    <t>The policies will be done in Q3.</t>
  </si>
  <si>
    <t>0 - Not achieved</t>
  </si>
  <si>
    <t xml:space="preserve">6 - Achieved </t>
  </si>
  <si>
    <t>15 - Achieved</t>
  </si>
  <si>
    <t>The project will be done in Q3.</t>
  </si>
  <si>
    <t>5 - Achieved</t>
  </si>
  <si>
    <t>Tender awaiting adjudication and appointment</t>
  </si>
  <si>
    <t>6- Achieved</t>
  </si>
  <si>
    <t>3 - Achieved</t>
  </si>
  <si>
    <t>1 - Plan Achieved</t>
  </si>
  <si>
    <t>7 - Interns appointed - Achieved</t>
  </si>
  <si>
    <t>SCM  processes</t>
  </si>
  <si>
    <t>The post for Manager Internal Audit and a Service provider has been advertised. To be appointed in   Q3.</t>
  </si>
  <si>
    <t>There is no  Internal Audit unit present at the Municipality from September 2018 to date</t>
  </si>
  <si>
    <t>Draft Annual Report submitted to Council on the 29 August 2018. Achied.</t>
  </si>
  <si>
    <t>Golf Development target not achieved due to unavailability of venue to host.</t>
  </si>
  <si>
    <t>The sportsfield was not available due to examinations being held.</t>
  </si>
  <si>
    <t>1 reports 2017/18 Annual perforamnce report - Not Achieved</t>
  </si>
  <si>
    <t>The procurement will be done in the Q3.</t>
  </si>
  <si>
    <t>The advert was published for appointment of service provider. Appointment letter issued to the Contractor.</t>
  </si>
  <si>
    <t>2km completed 50% Construction . Not Achieved.</t>
  </si>
  <si>
    <t>20%- Achieved.</t>
  </si>
  <si>
    <t xml:space="preserve">80% -  Achieved. </t>
  </si>
  <si>
    <t xml:space="preserve">90% -  Achieved. </t>
  </si>
  <si>
    <t>60% Bid Evaluation Committee</t>
  </si>
  <si>
    <t>Actual Achieved: 100% Construction completed - ( 1.8km complete, Commisioning, Operating documentation/as builts - 100% completion) by December 2018</t>
  </si>
  <si>
    <t>Not Achieved - 20%</t>
  </si>
  <si>
    <t xml:space="preserve">80% completed - Not Achived </t>
  </si>
  <si>
    <t>Not Achieved.  20%</t>
  </si>
  <si>
    <t>70% completed - Not Achieved.</t>
  </si>
  <si>
    <t>Design report completed-Not Achieved</t>
  </si>
  <si>
    <t>Advertising, Evaluation completed-Not Achieved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</si>
</sst>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R&quot;\ #,##0;[Red]&quot;R&quot;\ \-#,##0"/>
    <numFmt numFmtId="8" formatCode="&quot;R&quot;\ #,##0.00;[Red]&quot;R&quot;\ \-#,##0.00"/>
    <numFmt numFmtId="164" formatCode="&quot;R&quot;#,##0;[Red]\-&quot;R&quot;#,##0"/>
    <numFmt numFmtId="165" formatCode="_-* #,##0.00_-;\-* #,##0.00_-;_-* &quot;-&quot;??_-;_-@_-"/>
    <numFmt numFmtId="166" formatCode="[$R-1C09]\ #,##0.00"/>
    <numFmt numFmtId="167" formatCode="[$R-1C09]\ #,##0.00;[$R-1C09]\ \-#,##0.00"/>
    <numFmt numFmtId="168" formatCode="_(* #,##0.00_);_(* \(#,##0.00\);_(* &quot;-&quot;??_);_(@_)"/>
    <numFmt numFmtId="169" formatCode="&quot;R&quot;\ 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2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36"/>
      <name val="Calibri"/>
      <family val="2"/>
      <scheme val="minor"/>
    </font>
    <font>
      <b/>
      <sz val="26"/>
      <name val="Calibri"/>
      <family val="2"/>
      <scheme val="minor"/>
    </font>
    <font>
      <sz val="3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2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/>
    <xf numFmtId="0" fontId="7" fillId="4" borderId="0" xfId="0" applyFont="1" applyFill="1"/>
    <xf numFmtId="0" fontId="4" fillId="4" borderId="0" xfId="0" applyFont="1" applyFill="1"/>
    <xf numFmtId="0" fontId="10" fillId="2" borderId="2" xfId="0" applyFont="1" applyFill="1" applyBorder="1" applyAlignment="1">
      <alignment horizontal="center" vertical="top" wrapText="1"/>
    </xf>
    <xf numFmtId="167" fontId="10" fillId="2" borderId="2" xfId="1" applyNumberFormat="1" applyFont="1" applyFill="1" applyBorder="1" applyAlignment="1">
      <alignment horizontal="center" vertical="top" wrapText="1"/>
    </xf>
    <xf numFmtId="0" fontId="10" fillId="2" borderId="2" xfId="1" applyNumberFormat="1" applyFont="1" applyFill="1" applyBorder="1" applyAlignment="1">
      <alignment horizontal="center" vertical="top" wrapText="1"/>
    </xf>
    <xf numFmtId="0" fontId="10" fillId="2" borderId="20" xfId="0" applyFont="1" applyFill="1" applyBorder="1" applyAlignment="1">
      <alignment horizontal="center" vertical="top" wrapText="1"/>
    </xf>
    <xf numFmtId="167" fontId="10" fillId="2" borderId="20" xfId="1" applyNumberFormat="1" applyFont="1" applyFill="1" applyBorder="1" applyAlignment="1">
      <alignment horizontal="center" vertical="top" wrapText="1"/>
    </xf>
    <xf numFmtId="0" fontId="10" fillId="2" borderId="20" xfId="1" applyNumberFormat="1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vertical="center" wrapText="1"/>
    </xf>
    <xf numFmtId="15" fontId="10" fillId="2" borderId="2" xfId="0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vertical="center" wrapText="1"/>
    </xf>
    <xf numFmtId="9" fontId="10" fillId="0" borderId="2" xfId="0" applyNumberFormat="1" applyFont="1" applyFill="1" applyBorder="1" applyAlignment="1">
      <alignment horizontal="left" vertical="top" wrapText="1"/>
    </xf>
    <xf numFmtId="15" fontId="10" fillId="0" borderId="2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15" fontId="10" fillId="2" borderId="20" xfId="0" applyNumberFormat="1" applyFont="1" applyFill="1" applyBorder="1" applyAlignment="1">
      <alignment horizontal="left" vertical="top" wrapText="1"/>
    </xf>
    <xf numFmtId="9" fontId="10" fillId="2" borderId="2" xfId="0" applyNumberFormat="1" applyFont="1" applyFill="1" applyBorder="1" applyAlignment="1">
      <alignment horizontal="left" vertical="top" wrapText="1"/>
    </xf>
    <xf numFmtId="0" fontId="11" fillId="2" borderId="2" xfId="0" applyNumberFormat="1" applyFont="1" applyFill="1" applyBorder="1" applyAlignment="1">
      <alignment horizontal="left" vertical="top" wrapText="1"/>
    </xf>
    <xf numFmtId="0" fontId="10" fillId="2" borderId="2" xfId="4" applyNumberFormat="1" applyFont="1" applyFill="1" applyBorder="1" applyAlignment="1">
      <alignment horizontal="left" vertical="top" wrapText="1"/>
    </xf>
    <xf numFmtId="0" fontId="11" fillId="0" borderId="2" xfId="0" applyNumberFormat="1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20" xfId="0" applyFont="1" applyFill="1" applyBorder="1" applyAlignment="1">
      <alignment vertical="top" wrapText="1"/>
    </xf>
    <xf numFmtId="0" fontId="5" fillId="8" borderId="25" xfId="0" applyFont="1" applyFill="1" applyBorder="1" applyAlignment="1">
      <alignment horizontal="left" vertical="top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vertical="center" textRotation="90" wrapText="1"/>
    </xf>
    <xf numFmtId="0" fontId="15" fillId="2" borderId="20" xfId="0" applyFont="1" applyFill="1" applyBorder="1" applyAlignment="1">
      <alignment vertical="center" textRotation="90" wrapText="1"/>
    </xf>
    <xf numFmtId="0" fontId="5" fillId="8" borderId="23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vertical="top" wrapText="1"/>
    </xf>
    <xf numFmtId="0" fontId="5" fillId="8" borderId="27" xfId="0" applyFont="1" applyFill="1" applyBorder="1" applyAlignment="1">
      <alignment vertical="top" wrapText="1"/>
    </xf>
    <xf numFmtId="0" fontId="5" fillId="8" borderId="28" xfId="0" applyFont="1" applyFill="1" applyBorder="1" applyAlignment="1">
      <alignment vertical="top" wrapText="1"/>
    </xf>
    <xf numFmtId="0" fontId="11" fillId="2" borderId="2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3" fillId="0" borderId="23" xfId="0" applyFont="1" applyBorder="1"/>
    <xf numFmtId="164" fontId="10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" fillId="8" borderId="20" xfId="0" applyFont="1" applyFill="1" applyBorder="1" applyAlignment="1">
      <alignment horizontal="left" vertical="top" wrapText="1"/>
    </xf>
    <xf numFmtId="0" fontId="5" fillId="8" borderId="10" xfId="0" applyFont="1" applyFill="1" applyBorder="1" applyAlignment="1">
      <alignment horizontal="left" vertical="center" wrapText="1"/>
    </xf>
    <xf numFmtId="0" fontId="5" fillId="8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8" borderId="3" xfId="0" applyFont="1" applyFill="1" applyBorder="1" applyAlignment="1">
      <alignment horizontal="center" vertical="top" wrapText="1"/>
    </xf>
    <xf numFmtId="0" fontId="5" fillId="8" borderId="27" xfId="0" applyFont="1" applyFill="1" applyBorder="1" applyAlignment="1">
      <alignment horizontal="center" vertical="top" wrapText="1"/>
    </xf>
    <xf numFmtId="0" fontId="5" fillId="8" borderId="20" xfId="0" applyFont="1" applyFill="1" applyBorder="1" applyAlignment="1">
      <alignment horizontal="center" vertical="top" wrapText="1"/>
    </xf>
    <xf numFmtId="0" fontId="5" fillId="8" borderId="28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0" fillId="2" borderId="20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right" vertical="top" wrapText="1"/>
    </xf>
    <xf numFmtId="0" fontId="20" fillId="0" borderId="0" xfId="0" applyFont="1" applyAlignment="1">
      <alignment vertical="top"/>
    </xf>
    <xf numFmtId="0" fontId="20" fillId="0" borderId="0" xfId="0" applyFont="1"/>
    <xf numFmtId="0" fontId="10" fillId="2" borderId="13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center" vertical="top" wrapText="1"/>
    </xf>
    <xf numFmtId="6" fontId="10" fillId="2" borderId="2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2" fillId="0" borderId="0" xfId="0" applyFont="1"/>
    <xf numFmtId="0" fontId="22" fillId="0" borderId="0" xfId="0" applyFont="1" applyAlignment="1">
      <alignment vertical="top"/>
    </xf>
    <xf numFmtId="0" fontId="22" fillId="0" borderId="0" xfId="0" applyFont="1"/>
    <xf numFmtId="0" fontId="2" fillId="6" borderId="9" xfId="0" applyFont="1" applyFill="1" applyBorder="1" applyAlignment="1">
      <alignment horizontal="center" vertical="center" textRotation="90"/>
    </xf>
    <xf numFmtId="0" fontId="22" fillId="2" borderId="9" xfId="0" applyFont="1" applyFill="1" applyBorder="1" applyAlignment="1">
      <alignment horizontal="center" vertical="center" textRotation="90"/>
    </xf>
    <xf numFmtId="0" fontId="23" fillId="0" borderId="0" xfId="0" applyFont="1"/>
    <xf numFmtId="0" fontId="0" fillId="0" borderId="2" xfId="0" applyFont="1" applyBorder="1"/>
    <xf numFmtId="0" fontId="14" fillId="8" borderId="28" xfId="0" applyFont="1" applyFill="1" applyBorder="1" applyAlignment="1">
      <alignment horizontal="center" vertical="top" wrapText="1"/>
    </xf>
    <xf numFmtId="0" fontId="14" fillId="8" borderId="2" xfId="0" applyFont="1" applyFill="1" applyBorder="1" applyAlignment="1">
      <alignment horizontal="center" vertical="top" wrapText="1"/>
    </xf>
    <xf numFmtId="0" fontId="14" fillId="8" borderId="23" xfId="0" applyFont="1" applyFill="1" applyBorder="1" applyAlignment="1">
      <alignment horizontal="center" vertical="top" wrapText="1"/>
    </xf>
    <xf numFmtId="0" fontId="14" fillId="8" borderId="25" xfId="0" applyFont="1" applyFill="1" applyBorder="1" applyAlignment="1">
      <alignment horizontal="center" vertical="top" wrapText="1"/>
    </xf>
    <xf numFmtId="0" fontId="14" fillId="8" borderId="10" xfId="0" applyFont="1" applyFill="1" applyBorder="1" applyAlignment="1">
      <alignment horizontal="center" vertical="top" wrapText="1"/>
    </xf>
    <xf numFmtId="0" fontId="14" fillId="8" borderId="17" xfId="0" applyFont="1" applyFill="1" applyBorder="1" applyAlignment="1">
      <alignment horizontal="center" vertical="top" wrapText="1"/>
    </xf>
    <xf numFmtId="0" fontId="14" fillId="8" borderId="18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24" fillId="0" borderId="0" xfId="0" applyFont="1"/>
    <xf numFmtId="0" fontId="4" fillId="8" borderId="20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4" fillId="8" borderId="20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left" vertical="top" wrapText="1"/>
    </xf>
    <xf numFmtId="0" fontId="5" fillId="8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5" fontId="3" fillId="0" borderId="2" xfId="0" applyNumberFormat="1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left" vertical="top" wrapText="1"/>
    </xf>
    <xf numFmtId="15" fontId="25" fillId="0" borderId="2" xfId="0" applyNumberFormat="1" applyFont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7" fontId="3" fillId="2" borderId="2" xfId="1" applyNumberFormat="1" applyFont="1" applyFill="1" applyBorder="1" applyAlignment="1">
      <alignment horizontal="center" vertical="top" wrapText="1"/>
    </xf>
    <xf numFmtId="167" fontId="3" fillId="2" borderId="2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center" vertical="top" wrapText="1"/>
    </xf>
    <xf numFmtId="15" fontId="3" fillId="0" borderId="20" xfId="0" applyNumberFormat="1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vertical="top" wrapText="1"/>
    </xf>
    <xf numFmtId="15" fontId="25" fillId="0" borderId="20" xfId="0" applyNumberFormat="1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7" fontId="3" fillId="0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 vertical="top" wrapText="1"/>
    </xf>
    <xf numFmtId="167" fontId="3" fillId="0" borderId="2" xfId="1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167" fontId="3" fillId="0" borderId="3" xfId="1" applyNumberFormat="1" applyFont="1" applyFill="1" applyBorder="1" applyAlignment="1">
      <alignment horizontal="center" vertical="top" wrapText="1"/>
    </xf>
    <xf numFmtId="167" fontId="3" fillId="0" borderId="3" xfId="1" applyNumberFormat="1" applyFont="1" applyFill="1" applyBorder="1" applyAlignment="1">
      <alignment horizontal="left" vertical="top" wrapText="1"/>
    </xf>
    <xf numFmtId="0" fontId="3" fillId="0" borderId="3" xfId="1" applyNumberFormat="1" applyFont="1" applyFill="1" applyBorder="1" applyAlignment="1">
      <alignment horizontal="center" vertical="top" wrapText="1"/>
    </xf>
    <xf numFmtId="0" fontId="7" fillId="0" borderId="0" xfId="0" applyFont="1" applyFill="1"/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right"/>
    </xf>
    <xf numFmtId="0" fontId="5" fillId="8" borderId="30" xfId="0" applyFont="1" applyFill="1" applyBorder="1" applyAlignment="1">
      <alignment horizontal="left" vertical="center" wrapText="1"/>
    </xf>
    <xf numFmtId="15" fontId="27" fillId="2" borderId="2" xfId="0" applyNumberFormat="1" applyFont="1" applyFill="1" applyBorder="1" applyAlignment="1">
      <alignment horizontal="left" vertical="top" wrapText="1"/>
    </xf>
    <xf numFmtId="15" fontId="25" fillId="2" borderId="2" xfId="0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15" fontId="3" fillId="2" borderId="21" xfId="0" applyNumberFormat="1" applyFont="1" applyFill="1" applyBorder="1" applyAlignment="1">
      <alignment horizontal="left" vertical="top" wrapText="1"/>
    </xf>
    <xf numFmtId="6" fontId="3" fillId="2" borderId="2" xfId="0" applyNumberFormat="1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5" fontId="3" fillId="0" borderId="21" xfId="0" applyNumberFormat="1" applyFont="1" applyFill="1" applyBorder="1" applyAlignment="1">
      <alignment horizontal="left" vertical="top" wrapText="1"/>
    </xf>
    <xf numFmtId="15" fontId="25" fillId="0" borderId="2" xfId="0" applyNumberFormat="1" applyFont="1" applyFill="1" applyBorder="1" applyAlignment="1">
      <alignment horizontal="left" vertical="top" wrapText="1"/>
    </xf>
    <xf numFmtId="0" fontId="3" fillId="2" borderId="21" xfId="2" applyFont="1" applyFill="1" applyBorder="1" applyAlignment="1">
      <alignment horizontal="left" vertical="top" wrapText="1"/>
    </xf>
    <xf numFmtId="0" fontId="4" fillId="8" borderId="1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3" fillId="0" borderId="0" xfId="0" applyFont="1" applyFill="1" applyAlignment="1">
      <alignment vertical="top"/>
    </xf>
    <xf numFmtId="9" fontId="3" fillId="0" borderId="2" xfId="0" applyNumberFormat="1" applyFont="1" applyFill="1" applyBorder="1" applyAlignment="1">
      <alignment horizontal="left" vertical="top" wrapText="1"/>
    </xf>
    <xf numFmtId="8" fontId="3" fillId="2" borderId="2" xfId="0" applyNumberFormat="1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167" fontId="3" fillId="2" borderId="3" xfId="1" applyNumberFormat="1" applyFont="1" applyFill="1" applyBorder="1" applyAlignment="1">
      <alignment horizontal="center" vertical="top" wrapText="1"/>
    </xf>
    <xf numFmtId="0" fontId="3" fillId="2" borderId="3" xfId="1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left" vertical="top" wrapText="1"/>
    </xf>
    <xf numFmtId="15" fontId="3" fillId="2" borderId="3" xfId="0" applyNumberFormat="1" applyFont="1" applyFill="1" applyBorder="1" applyAlignment="1">
      <alignment horizontal="left" vertical="top" wrapText="1"/>
    </xf>
    <xf numFmtId="15" fontId="3" fillId="0" borderId="3" xfId="0" applyNumberFormat="1" applyFont="1" applyFill="1" applyBorder="1" applyAlignment="1">
      <alignment horizontal="left" vertical="top" wrapText="1"/>
    </xf>
    <xf numFmtId="8" fontId="3" fillId="2" borderId="3" xfId="0" applyNumberFormat="1" applyFont="1" applyFill="1" applyBorder="1" applyAlignment="1">
      <alignment horizontal="right" vertical="top" wrapText="1"/>
    </xf>
    <xf numFmtId="0" fontId="0" fillId="0" borderId="2" xfId="0" applyFont="1" applyBorder="1" applyAlignment="1">
      <alignment vertical="top" wrapText="1"/>
    </xf>
    <xf numFmtId="8" fontId="3" fillId="2" borderId="20" xfId="0" applyNumberFormat="1" applyFont="1" applyFill="1" applyBorder="1" applyAlignment="1">
      <alignment horizontal="right" vertical="top" wrapText="1"/>
    </xf>
    <xf numFmtId="15" fontId="3" fillId="2" borderId="20" xfId="0" applyNumberFormat="1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right" vertical="top" wrapText="1"/>
    </xf>
    <xf numFmtId="167" fontId="3" fillId="2" borderId="20" xfId="1" applyNumberFormat="1" applyFont="1" applyFill="1" applyBorder="1" applyAlignment="1">
      <alignment horizontal="center" vertical="top" wrapText="1"/>
    </xf>
    <xf numFmtId="0" fontId="3" fillId="2" borderId="20" xfId="1" applyNumberFormat="1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0" fontId="3" fillId="2" borderId="19" xfId="0" applyFont="1" applyFill="1" applyBorder="1" applyAlignment="1">
      <alignment horizontal="left" vertical="top" wrapText="1"/>
    </xf>
    <xf numFmtId="0" fontId="27" fillId="2" borderId="1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15" fontId="3" fillId="11" borderId="2" xfId="0" applyNumberFormat="1" applyFont="1" applyFill="1" applyBorder="1" applyAlignment="1">
      <alignment horizontal="left" vertical="top" wrapText="1"/>
    </xf>
    <xf numFmtId="15" fontId="3" fillId="11" borderId="20" xfId="0" applyNumberFormat="1" applyFont="1" applyFill="1" applyBorder="1" applyAlignment="1">
      <alignment horizontal="left" vertical="top" wrapText="1"/>
    </xf>
    <xf numFmtId="15" fontId="0" fillId="11" borderId="2" xfId="0" applyNumberFormat="1" applyFont="1" applyFill="1" applyBorder="1" applyAlignment="1">
      <alignment horizontal="left" vertical="top" wrapText="1"/>
    </xf>
    <xf numFmtId="0" fontId="0" fillId="11" borderId="2" xfId="0" applyFont="1" applyFill="1" applyBorder="1" applyAlignment="1">
      <alignment horizontal="left" vertical="top" wrapText="1"/>
    </xf>
    <xf numFmtId="0" fontId="3" fillId="11" borderId="2" xfId="0" applyFont="1" applyFill="1" applyBorder="1" applyAlignment="1">
      <alignment horizontal="left" vertical="top" wrapText="1"/>
    </xf>
    <xf numFmtId="0" fontId="0" fillId="11" borderId="3" xfId="0" applyFont="1" applyFill="1" applyBorder="1" applyAlignment="1">
      <alignment horizontal="left" vertical="top" wrapText="1"/>
    </xf>
    <xf numFmtId="15" fontId="27" fillId="11" borderId="2" xfId="0" applyNumberFormat="1" applyFont="1" applyFill="1" applyBorder="1" applyAlignment="1">
      <alignment horizontal="left" vertical="top" wrapText="1"/>
    </xf>
    <xf numFmtId="15" fontId="3" fillId="11" borderId="3" xfId="0" applyNumberFormat="1" applyFont="1" applyFill="1" applyBorder="1" applyAlignment="1">
      <alignment horizontal="left" vertical="top" wrapText="1"/>
    </xf>
    <xf numFmtId="0" fontId="3" fillId="11" borderId="26" xfId="0" applyFont="1" applyFill="1" applyBorder="1" applyAlignment="1">
      <alignment horizontal="left" vertical="top" wrapText="1"/>
    </xf>
    <xf numFmtId="15" fontId="10" fillId="11" borderId="20" xfId="0" applyNumberFormat="1" applyFont="1" applyFill="1" applyBorder="1" applyAlignment="1">
      <alignment horizontal="left" vertical="top" wrapText="1"/>
    </xf>
    <xf numFmtId="9" fontId="10" fillId="11" borderId="2" xfId="0" applyNumberFormat="1" applyFont="1" applyFill="1" applyBorder="1" applyAlignment="1">
      <alignment horizontal="left" vertical="top" wrapText="1"/>
    </xf>
    <xf numFmtId="15" fontId="10" fillId="11" borderId="2" xfId="0" applyNumberFormat="1" applyFont="1" applyFill="1" applyBorder="1" applyAlignment="1">
      <alignment horizontal="left" vertical="top" wrapText="1"/>
    </xf>
    <xf numFmtId="0" fontId="10" fillId="11" borderId="2" xfId="4" applyNumberFormat="1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left" vertical="top" wrapText="1"/>
    </xf>
    <xf numFmtId="0" fontId="10" fillId="11" borderId="2" xfId="0" applyFont="1" applyFill="1" applyBorder="1" applyAlignment="1">
      <alignment horizontal="left" vertical="top" wrapText="1"/>
    </xf>
    <xf numFmtId="0" fontId="3" fillId="2" borderId="2" xfId="3" applyFont="1" applyFill="1" applyBorder="1" applyAlignment="1">
      <alignment horizontal="left" vertical="top" wrapText="1"/>
    </xf>
    <xf numFmtId="9" fontId="3" fillId="2" borderId="2" xfId="0" applyNumberFormat="1" applyFont="1" applyFill="1" applyBorder="1" applyAlignment="1">
      <alignment horizontal="left" vertical="top" wrapText="1"/>
    </xf>
    <xf numFmtId="167" fontId="3" fillId="2" borderId="2" xfId="1" applyNumberFormat="1" applyFont="1" applyFill="1" applyBorder="1" applyAlignment="1">
      <alignment vertical="top" wrapText="1"/>
    </xf>
    <xf numFmtId="0" fontId="3" fillId="2" borderId="2" xfId="1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7" fillId="11" borderId="2" xfId="0" applyFont="1" applyFill="1" applyBorder="1" applyAlignment="1">
      <alignment horizontal="left" vertical="top" wrapText="1"/>
    </xf>
    <xf numFmtId="0" fontId="3" fillId="11" borderId="2" xfId="0" applyNumberFormat="1" applyFont="1" applyFill="1" applyBorder="1" applyAlignment="1">
      <alignment horizontal="left" vertical="top" wrapText="1"/>
    </xf>
    <xf numFmtId="15" fontId="25" fillId="11" borderId="2" xfId="0" applyNumberFormat="1" applyFont="1" applyFill="1" applyBorder="1" applyAlignment="1">
      <alignment horizontal="left" vertical="top" wrapText="1"/>
    </xf>
    <xf numFmtId="15" fontId="25" fillId="11" borderId="19" xfId="0" applyNumberFormat="1" applyFont="1" applyFill="1" applyBorder="1" applyAlignment="1">
      <alignment horizontal="left" vertical="top" wrapText="1"/>
    </xf>
    <xf numFmtId="0" fontId="27" fillId="11" borderId="19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center" vertical="top" wrapText="1"/>
    </xf>
    <xf numFmtId="15" fontId="3" fillId="2" borderId="2" xfId="0" applyNumberFormat="1" applyFont="1" applyFill="1" applyBorder="1" applyAlignment="1">
      <alignment vertical="top" wrapText="1"/>
    </xf>
    <xf numFmtId="0" fontId="19" fillId="2" borderId="21" xfId="0" applyFont="1" applyFill="1" applyBorder="1" applyAlignment="1">
      <alignment horizontal="center" wrapText="1"/>
    </xf>
    <xf numFmtId="0" fontId="14" fillId="8" borderId="20" xfId="0" applyFont="1" applyFill="1" applyBorder="1" applyAlignment="1">
      <alignment horizontal="center" vertical="top" wrapText="1"/>
    </xf>
    <xf numFmtId="15" fontId="25" fillId="0" borderId="2" xfId="0" quotePrefix="1" applyNumberFormat="1" applyFont="1" applyBorder="1" applyAlignment="1">
      <alignment horizontal="left" vertical="top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top" wrapText="1"/>
    </xf>
    <xf numFmtId="0" fontId="14" fillId="8" borderId="41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left" vertical="top" wrapText="1"/>
    </xf>
    <xf numFmtId="0" fontId="0" fillId="0" borderId="43" xfId="0" applyFont="1" applyBorder="1" applyAlignment="1">
      <alignment vertical="top" wrapText="1"/>
    </xf>
    <xf numFmtId="0" fontId="10" fillId="2" borderId="43" xfId="0" applyFont="1" applyFill="1" applyBorder="1" applyAlignment="1">
      <alignment horizontal="left" vertical="top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top" wrapText="1"/>
    </xf>
    <xf numFmtId="0" fontId="21" fillId="2" borderId="6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vertical="center" wrapText="1"/>
    </xf>
    <xf numFmtId="166" fontId="4" fillId="8" borderId="11" xfId="0" applyNumberFormat="1" applyFont="1" applyFill="1" applyBorder="1" applyAlignment="1">
      <alignment horizontal="center" vertical="center" wrapText="1"/>
    </xf>
    <xf numFmtId="166" fontId="4" fillId="8" borderId="16" xfId="0" applyNumberFormat="1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wrapText="1"/>
    </xf>
    <xf numFmtId="0" fontId="5" fillId="8" borderId="2" xfId="0" applyFont="1" applyFill="1" applyBorder="1" applyAlignment="1">
      <alignment horizontal="left" vertical="center" wrapText="1"/>
    </xf>
    <xf numFmtId="0" fontId="21" fillId="3" borderId="26" xfId="0" applyFont="1" applyFill="1" applyBorder="1" applyAlignment="1">
      <alignment horizontal="center" vertical="top" wrapText="1"/>
    </xf>
    <xf numFmtId="0" fontId="0" fillId="8" borderId="9" xfId="0" applyFill="1" applyBorder="1" applyAlignment="1">
      <alignment horizontal="left" vertical="top"/>
    </xf>
    <xf numFmtId="166" fontId="5" fillId="8" borderId="5" xfId="0" applyNumberFormat="1" applyFont="1" applyFill="1" applyBorder="1" applyAlignment="1">
      <alignment horizontal="center" vertical="center" wrapText="1"/>
    </xf>
    <xf numFmtId="166" fontId="5" fillId="8" borderId="1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4" fillId="8" borderId="47" xfId="0" applyFont="1" applyFill="1" applyBorder="1" applyAlignment="1">
      <alignment horizontal="center" vertical="top" wrapText="1"/>
    </xf>
    <xf numFmtId="0" fontId="4" fillId="8" borderId="13" xfId="0" applyFont="1" applyFill="1" applyBorder="1" applyAlignment="1">
      <alignment horizontal="center" vertical="top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left"/>
    </xf>
    <xf numFmtId="0" fontId="14" fillId="2" borderId="0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horizontal="left" vertical="top" wrapText="1"/>
    </xf>
    <xf numFmtId="0" fontId="4" fillId="8" borderId="13" xfId="0" applyFont="1" applyFill="1" applyBorder="1" applyAlignment="1">
      <alignment horizontal="left" vertical="top" wrapText="1"/>
    </xf>
    <xf numFmtId="0" fontId="4" fillId="8" borderId="19" xfId="0" applyFont="1" applyFill="1" applyBorder="1" applyAlignment="1">
      <alignment horizontal="left" vertical="top" wrapText="1"/>
    </xf>
    <xf numFmtId="0" fontId="4" fillId="8" borderId="47" xfId="0" applyFont="1" applyFill="1" applyBorder="1" applyAlignment="1">
      <alignment horizontal="left" vertical="top" wrapText="1"/>
    </xf>
    <xf numFmtId="0" fontId="4" fillId="8" borderId="9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19" xfId="0" applyFont="1" applyFill="1" applyBorder="1" applyAlignment="1">
      <alignment horizontal="center" vertical="top" wrapText="1"/>
    </xf>
    <xf numFmtId="0" fontId="5" fillId="8" borderId="2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vertical="top" wrapText="1"/>
    </xf>
    <xf numFmtId="15" fontId="3" fillId="2" borderId="21" xfId="0" applyNumberFormat="1" applyFont="1" applyFill="1" applyBorder="1" applyAlignment="1">
      <alignment vertical="top" wrapText="1"/>
    </xf>
    <xf numFmtId="0" fontId="5" fillId="8" borderId="6" xfId="0" applyFont="1" applyFill="1" applyBorder="1" applyAlignment="1">
      <alignment horizontal="center" vertical="top" wrapText="1"/>
    </xf>
    <xf numFmtId="0" fontId="5" fillId="8" borderId="13" xfId="0" applyFont="1" applyFill="1" applyBorder="1" applyAlignment="1">
      <alignment horizontal="center" vertical="top" wrapText="1"/>
    </xf>
    <xf numFmtId="0" fontId="5" fillId="8" borderId="19" xfId="0" applyFont="1" applyFill="1" applyBorder="1" applyAlignment="1">
      <alignment horizontal="center" vertical="top" wrapText="1"/>
    </xf>
    <xf numFmtId="0" fontId="5" fillId="8" borderId="47" xfId="0" applyFont="1" applyFill="1" applyBorder="1" applyAlignment="1">
      <alignment horizontal="left" vertical="top" wrapText="1"/>
    </xf>
    <xf numFmtId="0" fontId="5" fillId="8" borderId="13" xfId="0" applyFont="1" applyFill="1" applyBorder="1" applyAlignment="1">
      <alignment horizontal="left" vertical="top" wrapText="1"/>
    </xf>
    <xf numFmtId="0" fontId="5" fillId="8" borderId="9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left" vertical="top" wrapText="1"/>
    </xf>
    <xf numFmtId="0" fontId="5" fillId="8" borderId="19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5" fillId="8" borderId="20" xfId="0" applyFont="1" applyFill="1" applyBorder="1" applyAlignment="1">
      <alignment horizontal="left" vertical="center" wrapText="1"/>
    </xf>
    <xf numFmtId="0" fontId="3" fillId="2" borderId="2" xfId="7" applyNumberFormat="1" applyFont="1" applyFill="1" applyBorder="1" applyAlignment="1">
      <alignment horizontal="left" vertical="top" wrapText="1"/>
    </xf>
    <xf numFmtId="8" fontId="3" fillId="2" borderId="2" xfId="0" applyNumberFormat="1" applyFont="1" applyFill="1" applyBorder="1" applyAlignment="1">
      <alignment horizontal="left" vertical="top" wrapText="1"/>
    </xf>
    <xf numFmtId="15" fontId="3" fillId="2" borderId="2" xfId="0" quotePrefix="1" applyNumberFormat="1" applyFont="1" applyFill="1" applyBorder="1" applyAlignment="1">
      <alignment horizontal="left" vertical="top" wrapText="1"/>
    </xf>
    <xf numFmtId="15" fontId="3" fillId="2" borderId="2" xfId="0" quotePrefix="1" applyNumberFormat="1" applyFont="1" applyFill="1" applyBorder="1" applyAlignment="1">
      <alignment horizontal="right" vertical="top" wrapText="1"/>
    </xf>
    <xf numFmtId="15" fontId="3" fillId="2" borderId="2" xfId="0" applyNumberFormat="1" applyFont="1" applyFill="1" applyBorder="1" applyAlignment="1">
      <alignment horizontal="right" vertical="top" wrapText="1"/>
    </xf>
    <xf numFmtId="169" fontId="3" fillId="0" borderId="2" xfId="0" applyNumberFormat="1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left" vertical="top" wrapText="1"/>
    </xf>
    <xf numFmtId="15" fontId="3" fillId="2" borderId="13" xfId="0" applyNumberFormat="1" applyFont="1" applyFill="1" applyBorder="1" applyAlignment="1">
      <alignment horizontal="left" vertical="top" wrapText="1"/>
    </xf>
    <xf numFmtId="15" fontId="27" fillId="2" borderId="19" xfId="0" applyNumberFormat="1" applyFont="1" applyFill="1" applyBorder="1" applyAlignment="1">
      <alignment horizontal="left" vertical="top" wrapText="1"/>
    </xf>
    <xf numFmtId="0" fontId="3" fillId="2" borderId="19" xfId="0" applyNumberFormat="1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/>
    </xf>
    <xf numFmtId="15" fontId="25" fillId="2" borderId="19" xfId="0" applyNumberFormat="1" applyFont="1" applyFill="1" applyBorder="1" applyAlignment="1">
      <alignment horizontal="left" vertical="top" wrapText="1"/>
    </xf>
    <xf numFmtId="0" fontId="7" fillId="2" borderId="0" xfId="0" applyFont="1" applyFill="1"/>
    <xf numFmtId="0" fontId="0" fillId="0" borderId="0" xfId="0" applyFont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1" fillId="0" borderId="0" xfId="0" applyFont="1" applyAlignment="1">
      <alignment wrapText="1"/>
    </xf>
    <xf numFmtId="15" fontId="28" fillId="2" borderId="2" xfId="0" applyNumberFormat="1" applyFont="1" applyFill="1" applyBorder="1" applyAlignment="1">
      <alignment horizontal="left" vertical="top" wrapText="1"/>
    </xf>
    <xf numFmtId="0" fontId="2" fillId="5" borderId="45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166" fontId="14" fillId="8" borderId="34" xfId="0" applyNumberFormat="1" applyFont="1" applyFill="1" applyBorder="1" applyAlignment="1">
      <alignment horizontal="center" vertical="center" wrapText="1"/>
    </xf>
    <xf numFmtId="166" fontId="14" fillId="8" borderId="2" xfId="0" applyNumberFormat="1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wrapText="1"/>
    </xf>
    <xf numFmtId="0" fontId="14" fillId="11" borderId="40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166" fontId="14" fillId="8" borderId="36" xfId="0" applyNumberFormat="1" applyFont="1" applyFill="1" applyBorder="1" applyAlignment="1">
      <alignment horizontal="center" vertical="center" wrapText="1"/>
    </xf>
    <xf numFmtId="166" fontId="14" fillId="8" borderId="25" xfId="0" applyNumberFormat="1" applyFont="1" applyFill="1" applyBorder="1" applyAlignment="1">
      <alignment horizontal="center" vertical="center" wrapText="1"/>
    </xf>
    <xf numFmtId="166" fontId="14" fillId="8" borderId="17" xfId="0" applyNumberFormat="1" applyFont="1" applyFill="1" applyBorder="1" applyAlignment="1">
      <alignment horizontal="center" vertical="center" wrapText="1"/>
    </xf>
    <xf numFmtId="166" fontId="14" fillId="8" borderId="38" xfId="0" applyNumberFormat="1" applyFont="1" applyFill="1" applyBorder="1" applyAlignment="1">
      <alignment horizontal="center" vertical="center" wrapText="1"/>
    </xf>
    <xf numFmtId="166" fontId="14" fillId="8" borderId="11" xfId="0" applyNumberFormat="1" applyFont="1" applyFill="1" applyBorder="1" applyAlignment="1">
      <alignment horizontal="center" vertical="center" wrapText="1"/>
    </xf>
    <xf numFmtId="166" fontId="14" fillId="8" borderId="16" xfId="0" applyNumberFormat="1" applyFont="1" applyFill="1" applyBorder="1" applyAlignment="1">
      <alignment horizontal="center" vertical="center" wrapText="1"/>
    </xf>
    <xf numFmtId="0" fontId="14" fillId="8" borderId="39" xfId="0" applyNumberFormat="1" applyFont="1" applyFill="1" applyBorder="1" applyAlignment="1">
      <alignment horizontal="center" vertical="center" wrapText="1"/>
    </xf>
    <xf numFmtId="0" fontId="14" fillId="8" borderId="12" xfId="0" applyNumberFormat="1" applyFont="1" applyFill="1" applyBorder="1" applyAlignment="1">
      <alignment horizontal="center" vertical="center" wrapText="1"/>
    </xf>
    <xf numFmtId="0" fontId="14" fillId="8" borderId="29" xfId="0" applyNumberFormat="1" applyFont="1" applyFill="1" applyBorder="1" applyAlignment="1">
      <alignment horizontal="center" vertical="center" wrapText="1"/>
    </xf>
    <xf numFmtId="0" fontId="14" fillId="8" borderId="38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wrapText="1"/>
    </xf>
    <xf numFmtId="0" fontId="5" fillId="8" borderId="3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0" fontId="14" fillId="8" borderId="39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4" fillId="8" borderId="36" xfId="0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textRotation="90" wrapText="1"/>
    </xf>
    <xf numFmtId="0" fontId="2" fillId="10" borderId="46" xfId="0" applyFont="1" applyFill="1" applyBorder="1" applyAlignment="1">
      <alignment horizontal="center" vertical="center" textRotation="90" wrapText="1"/>
    </xf>
    <xf numFmtId="0" fontId="2" fillId="7" borderId="45" xfId="0" applyFont="1" applyFill="1" applyBorder="1" applyAlignment="1">
      <alignment horizontal="center" vertical="center" textRotation="90" wrapText="1"/>
    </xf>
    <xf numFmtId="0" fontId="2" fillId="6" borderId="45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9" borderId="45" xfId="0" applyFont="1" applyFill="1" applyBorder="1" applyAlignment="1">
      <alignment horizontal="center" vertical="top" textRotation="90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3" fillId="0" borderId="3" xfId="0" applyFont="1" applyBorder="1" applyAlignment="1">
      <alignment horizontal="center" textRotation="90" wrapText="1"/>
    </xf>
    <xf numFmtId="0" fontId="23" fillId="0" borderId="9" xfId="0" applyFont="1" applyBorder="1" applyAlignment="1">
      <alignment horizontal="center" textRotation="90" wrapText="1"/>
    </xf>
    <xf numFmtId="0" fontId="23" fillId="0" borderId="20" xfId="0" applyFont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textRotation="90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6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4" fillId="11" borderId="19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166" fontId="4" fillId="8" borderId="15" xfId="0" applyNumberFormat="1" applyFont="1" applyFill="1" applyBorder="1" applyAlignment="1">
      <alignment horizontal="left" vertical="center" wrapText="1"/>
    </xf>
    <xf numFmtId="166" fontId="4" fillId="8" borderId="25" xfId="0" applyNumberFormat="1" applyFont="1" applyFill="1" applyBorder="1" applyAlignment="1">
      <alignment horizontal="left" vertical="center" wrapText="1"/>
    </xf>
    <xf numFmtId="166" fontId="4" fillId="8" borderId="17" xfId="0" applyNumberFormat="1" applyFont="1" applyFill="1" applyBorder="1" applyAlignment="1">
      <alignment horizontal="left" vertical="center" wrapText="1"/>
    </xf>
    <xf numFmtId="166" fontId="4" fillId="8" borderId="4" xfId="0" applyNumberFormat="1" applyFont="1" applyFill="1" applyBorder="1" applyAlignment="1">
      <alignment horizontal="left" vertical="center" wrapText="1"/>
    </xf>
    <xf numFmtId="166" fontId="4" fillId="8" borderId="11" xfId="0" applyNumberFormat="1" applyFont="1" applyFill="1" applyBorder="1" applyAlignment="1">
      <alignment horizontal="left" vertical="center" wrapText="1"/>
    </xf>
    <xf numFmtId="166" fontId="4" fillId="8" borderId="16" xfId="0" applyNumberFormat="1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11" xfId="0" applyFont="1" applyFill="1" applyBorder="1" applyAlignment="1">
      <alignment horizontal="left" vertical="center" wrapText="1"/>
    </xf>
    <xf numFmtId="0" fontId="4" fillId="8" borderId="16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0" fontId="4" fillId="8" borderId="7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left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25" xfId="0" applyFont="1" applyFill="1" applyBorder="1" applyAlignment="1">
      <alignment horizontal="left" vertical="center" wrapText="1"/>
    </xf>
    <xf numFmtId="0" fontId="4" fillId="8" borderId="17" xfId="0" applyFont="1" applyFill="1" applyBorder="1" applyAlignment="1">
      <alignment horizontal="left" vertical="center" wrapText="1"/>
    </xf>
    <xf numFmtId="0" fontId="4" fillId="8" borderId="4" xfId="0" applyNumberFormat="1" applyFont="1" applyFill="1" applyBorder="1" applyAlignment="1">
      <alignment horizontal="left" vertical="center" wrapText="1"/>
    </xf>
    <xf numFmtId="0" fontId="4" fillId="8" borderId="11" xfId="0" applyNumberFormat="1" applyFont="1" applyFill="1" applyBorder="1" applyAlignment="1">
      <alignment horizontal="left" vertical="center" wrapText="1"/>
    </xf>
    <xf numFmtId="0" fontId="4" fillId="8" borderId="16" xfId="0" applyNumberFormat="1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top" wrapText="1"/>
    </xf>
    <xf numFmtId="0" fontId="15" fillId="3" borderId="23" xfId="0" applyFont="1" applyFill="1" applyBorder="1" applyAlignment="1">
      <alignment horizontal="center" vertical="top" wrapText="1"/>
    </xf>
    <xf numFmtId="0" fontId="15" fillId="3" borderId="21" xfId="0" applyFont="1" applyFill="1" applyBorder="1" applyAlignment="1">
      <alignment horizontal="center" vertical="top" wrapText="1"/>
    </xf>
    <xf numFmtId="0" fontId="2" fillId="10" borderId="3" xfId="0" applyFont="1" applyFill="1" applyBorder="1" applyAlignment="1">
      <alignment horizontal="center" vertical="center" textRotation="90" wrapText="1"/>
    </xf>
    <xf numFmtId="0" fontId="2" fillId="10" borderId="9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6" fillId="2" borderId="3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horizontal="left" vertical="center" wrapText="1"/>
    </xf>
    <xf numFmtId="166" fontId="4" fillId="8" borderId="4" xfId="0" applyNumberFormat="1" applyFont="1" applyFill="1" applyBorder="1" applyAlignment="1">
      <alignment horizontal="center" vertical="center" wrapText="1"/>
    </xf>
    <xf numFmtId="166" fontId="4" fillId="8" borderId="11" xfId="0" applyNumberFormat="1" applyFont="1" applyFill="1" applyBorder="1" applyAlignment="1">
      <alignment horizontal="center" vertical="center" wrapText="1"/>
    </xf>
    <xf numFmtId="166" fontId="4" fillId="8" borderId="16" xfId="0" applyNumberFormat="1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2" fillId="2" borderId="9" xfId="0" applyFont="1" applyFill="1" applyBorder="1" applyAlignment="1">
      <alignment horizontal="center" vertical="center" textRotation="90"/>
    </xf>
    <xf numFmtId="0" fontId="4" fillId="8" borderId="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wrapText="1"/>
    </xf>
    <xf numFmtId="0" fontId="16" fillId="3" borderId="23" xfId="0" applyFont="1" applyFill="1" applyBorder="1" applyAlignment="1">
      <alignment horizontal="center" wrapText="1"/>
    </xf>
    <xf numFmtId="0" fontId="16" fillId="3" borderId="21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8" borderId="2" xfId="0" applyNumberFormat="1" applyFont="1" applyFill="1" applyBorder="1" applyAlignment="1">
      <alignment vertical="center" wrapText="1"/>
    </xf>
    <xf numFmtId="166" fontId="5" fillId="8" borderId="2" xfId="0" applyNumberFormat="1" applyFont="1" applyFill="1" applyBorder="1" applyAlignment="1">
      <alignment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166" fontId="5" fillId="8" borderId="2" xfId="0" applyNumberFormat="1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166" fontId="5" fillId="8" borderId="3" xfId="0" applyNumberFormat="1" applyFont="1" applyFill="1" applyBorder="1" applyAlignment="1">
      <alignment horizontal="center" vertical="center" wrapText="1"/>
    </xf>
    <xf numFmtId="166" fontId="5" fillId="8" borderId="9" xfId="0" applyNumberFormat="1" applyFont="1" applyFill="1" applyBorder="1" applyAlignment="1">
      <alignment horizontal="center" vertical="center" wrapText="1"/>
    </xf>
    <xf numFmtId="166" fontId="5" fillId="8" borderId="20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 vertical="center" textRotation="90"/>
    </xf>
    <xf numFmtId="0" fontId="5" fillId="8" borderId="48" xfId="0" applyFont="1" applyFill="1" applyBorder="1" applyAlignment="1">
      <alignment horizontal="left" vertical="center" wrapText="1"/>
    </xf>
    <xf numFmtId="0" fontId="5" fillId="8" borderId="49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textRotation="90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16" fillId="5" borderId="20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/>
    </xf>
    <xf numFmtId="0" fontId="16" fillId="2" borderId="9" xfId="0" applyFont="1" applyFill="1" applyBorder="1" applyAlignment="1">
      <alignment horizontal="center" vertical="center" textRotation="90"/>
    </xf>
    <xf numFmtId="0" fontId="16" fillId="2" borderId="20" xfId="0" applyFont="1" applyFill="1" applyBorder="1" applyAlignment="1">
      <alignment horizontal="center" vertical="center" textRotation="90"/>
    </xf>
    <xf numFmtId="0" fontId="23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166" fontId="5" fillId="8" borderId="4" xfId="0" applyNumberFormat="1" applyFont="1" applyFill="1" applyBorder="1" applyAlignment="1">
      <alignment horizontal="center" vertical="center" wrapText="1"/>
    </xf>
    <xf numFmtId="166" fontId="5" fillId="8" borderId="11" xfId="0" applyNumberFormat="1" applyFont="1" applyFill="1" applyBorder="1" applyAlignment="1">
      <alignment horizontal="center" vertical="center" wrapText="1"/>
    </xf>
    <xf numFmtId="166" fontId="5" fillId="8" borderId="16" xfId="0" applyNumberFormat="1" applyFont="1" applyFill="1" applyBorder="1" applyAlignment="1">
      <alignment horizontal="center" vertical="center" wrapText="1"/>
    </xf>
    <xf numFmtId="0" fontId="5" fillId="8" borderId="4" xfId="0" applyNumberFormat="1" applyFont="1" applyFill="1" applyBorder="1" applyAlignment="1">
      <alignment horizontal="center" vertical="center" wrapText="1"/>
    </xf>
    <xf numFmtId="0" fontId="5" fillId="8" borderId="11" xfId="0" applyNumberFormat="1" applyFont="1" applyFill="1" applyBorder="1" applyAlignment="1">
      <alignment horizontal="center" vertical="center" wrapText="1"/>
    </xf>
    <xf numFmtId="0" fontId="5" fillId="8" borderId="16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5" fillId="8" borderId="12" xfId="0" applyFont="1" applyFill="1" applyBorder="1" applyAlignment="1">
      <alignment horizontal="left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166" fontId="5" fillId="8" borderId="15" xfId="0" applyNumberFormat="1" applyFont="1" applyFill="1" applyBorder="1" applyAlignment="1">
      <alignment horizontal="center" vertical="center" wrapText="1"/>
    </xf>
    <xf numFmtId="166" fontId="5" fillId="8" borderId="25" xfId="0" applyNumberFormat="1" applyFont="1" applyFill="1" applyBorder="1" applyAlignment="1">
      <alignment horizontal="center" vertical="center" wrapText="1"/>
    </xf>
    <xf numFmtId="166" fontId="5" fillId="8" borderId="17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horizontal="center" vertical="center" textRotation="90"/>
    </xf>
    <xf numFmtId="0" fontId="13" fillId="2" borderId="20" xfId="0" applyFont="1" applyFill="1" applyBorder="1" applyAlignment="1">
      <alignment horizontal="center" vertical="center" textRotation="90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9" xfId="0" applyFont="1" applyFill="1" applyBorder="1" applyAlignment="1">
      <alignment horizontal="center" vertical="center" textRotation="90" wrapText="1"/>
    </xf>
    <xf numFmtId="0" fontId="16" fillId="2" borderId="20" xfId="0" applyFont="1" applyFill="1" applyBorder="1" applyAlignment="1">
      <alignment horizontal="center" vertical="center" textRotation="90" wrapText="1"/>
    </xf>
    <xf numFmtId="0" fontId="16" fillId="7" borderId="3" xfId="0" applyFont="1" applyFill="1" applyBorder="1" applyAlignment="1">
      <alignment horizontal="center" vertical="center" textRotation="90"/>
    </xf>
    <xf numFmtId="0" fontId="16" fillId="7" borderId="9" xfId="0" applyFont="1" applyFill="1" applyBorder="1" applyAlignment="1">
      <alignment horizontal="center" vertical="center" textRotation="90"/>
    </xf>
    <xf numFmtId="0" fontId="16" fillId="7" borderId="20" xfId="0" applyFont="1" applyFill="1" applyBorder="1" applyAlignment="1">
      <alignment horizontal="center" vertical="center" textRotation="90"/>
    </xf>
    <xf numFmtId="0" fontId="18" fillId="2" borderId="3" xfId="0" applyFont="1" applyFill="1" applyBorder="1" applyAlignment="1">
      <alignment horizontal="center" vertical="center" textRotation="90"/>
    </xf>
    <xf numFmtId="0" fontId="18" fillId="2" borderId="9" xfId="0" applyFont="1" applyFill="1" applyBorder="1" applyAlignment="1">
      <alignment horizontal="center" vertical="center" textRotation="90"/>
    </xf>
    <xf numFmtId="0" fontId="18" fillId="2" borderId="20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vertical="center" wrapText="1"/>
    </xf>
    <xf numFmtId="0" fontId="5" fillId="8" borderId="25" xfId="0" applyFont="1" applyFill="1" applyBorder="1" applyAlignment="1">
      <alignment horizontal="left" vertical="center" wrapText="1"/>
    </xf>
    <xf numFmtId="0" fontId="5" fillId="8" borderId="17" xfId="0" applyFont="1" applyFill="1" applyBorder="1" applyAlignment="1">
      <alignment horizontal="left" vertical="center" wrapText="1"/>
    </xf>
    <xf numFmtId="0" fontId="16" fillId="9" borderId="3" xfId="0" applyFont="1" applyFill="1" applyBorder="1" applyAlignment="1">
      <alignment horizontal="center" vertical="center" textRotation="90" wrapText="1"/>
    </xf>
    <xf numFmtId="0" fontId="16" fillId="9" borderId="9" xfId="0" applyFont="1" applyFill="1" applyBorder="1" applyAlignment="1">
      <alignment horizontal="center" vertical="center" textRotation="90" wrapText="1"/>
    </xf>
    <xf numFmtId="0" fontId="16" fillId="9" borderId="20" xfId="0" applyFont="1" applyFill="1" applyBorder="1" applyAlignment="1">
      <alignment horizontal="center" vertical="center" textRotation="90" wrapText="1"/>
    </xf>
    <xf numFmtId="0" fontId="18" fillId="2" borderId="9" xfId="0" applyFont="1" applyFill="1" applyBorder="1" applyAlignment="1">
      <alignment horizontal="center" vertical="center" textRotation="90" wrapText="1"/>
    </xf>
    <xf numFmtId="0" fontId="18" fillId="2" borderId="20" xfId="0" applyFont="1" applyFill="1" applyBorder="1" applyAlignment="1">
      <alignment horizontal="center" vertical="center" textRotation="90" wrapText="1"/>
    </xf>
    <xf numFmtId="0" fontId="18" fillId="3" borderId="23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left" vertical="center" wrapText="1"/>
    </xf>
    <xf numFmtId="0" fontId="5" fillId="8" borderId="14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wrapText="1"/>
    </xf>
    <xf numFmtId="0" fontId="18" fillId="3" borderId="19" xfId="5" applyFont="1" applyFill="1" applyBorder="1" applyAlignment="1">
      <alignment horizontal="center" vertical="top" wrapText="1"/>
    </xf>
    <xf numFmtId="0" fontId="21" fillId="3" borderId="23" xfId="0" applyFont="1" applyFill="1" applyBorder="1" applyAlignment="1">
      <alignment horizontal="center" vertical="top" wrapText="1"/>
    </xf>
    <xf numFmtId="0" fontId="21" fillId="3" borderId="27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center" textRotation="90" wrapText="1"/>
    </xf>
    <xf numFmtId="0" fontId="14" fillId="2" borderId="20" xfId="0" applyFont="1" applyFill="1" applyBorder="1" applyAlignment="1">
      <alignment horizontal="center" vertical="center" textRotation="90" wrapText="1"/>
    </xf>
  </cellXfs>
  <cellStyles count="8">
    <cellStyle name="Comma" xfId="1" builtinId="3"/>
    <cellStyle name="Comma 2" xfId="4"/>
    <cellStyle name="Hyperlink" xfId="5" builtinId="8"/>
    <cellStyle name="Normal" xfId="0" builtinId="0"/>
    <cellStyle name="Normal 19" xfId="3"/>
    <cellStyle name="Normal 4" xfId="2"/>
    <cellStyle name="Percent" xfId="7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="69" zoomScaleNormal="69" workbookViewId="0">
      <selection activeCell="N8" sqref="N8"/>
    </sheetView>
  </sheetViews>
  <sheetFormatPr defaultRowHeight="18.75" x14ac:dyDescent="0.3"/>
  <cols>
    <col min="1" max="1" width="12.140625" style="69" customWidth="1"/>
    <col min="2" max="2" width="22" style="69" customWidth="1"/>
    <col min="3" max="3" width="11.7109375" style="69" customWidth="1"/>
    <col min="4" max="4" width="26.42578125" style="69" customWidth="1"/>
    <col min="5" max="6" width="16.7109375" style="63" customWidth="1"/>
    <col min="7" max="7" width="13.28515625" customWidth="1"/>
    <col min="8" max="8" width="24.28515625" customWidth="1"/>
    <col min="9" max="9" width="18" customWidth="1"/>
    <col min="10" max="10" width="17.85546875" customWidth="1"/>
    <col min="11" max="11" width="20.28515625" customWidth="1"/>
    <col min="12" max="12" width="16.5703125" customWidth="1"/>
    <col min="13" max="13" width="18" customWidth="1"/>
    <col min="14" max="14" width="14.5703125" customWidth="1"/>
    <col min="15" max="17" width="15.140625" customWidth="1"/>
    <col min="18" max="18" width="14.5703125" customWidth="1"/>
    <col min="19" max="19" width="13.7109375" customWidth="1"/>
    <col min="20" max="20" width="16.140625" customWidth="1"/>
    <col min="23" max="23" width="13.140625" customWidth="1"/>
    <col min="24" max="24" width="12.28515625" customWidth="1"/>
    <col min="25" max="25" width="15.42578125" customWidth="1"/>
    <col min="26" max="26" width="14.42578125" customWidth="1"/>
    <col min="27" max="27" width="16.42578125" customWidth="1"/>
  </cols>
  <sheetData>
    <row r="1" spans="1:27" s="64" customFormat="1" ht="15" customHeight="1" x14ac:dyDescent="0.25">
      <c r="A1" s="288" t="s">
        <v>0</v>
      </c>
      <c r="B1" s="290" t="s">
        <v>1</v>
      </c>
      <c r="C1" s="292" t="s">
        <v>637</v>
      </c>
      <c r="D1" s="290" t="s">
        <v>2</v>
      </c>
      <c r="E1" s="304" t="s">
        <v>3</v>
      </c>
      <c r="F1" s="186"/>
      <c r="G1" s="285" t="s">
        <v>4</v>
      </c>
      <c r="H1" s="285" t="s">
        <v>5</v>
      </c>
      <c r="I1" s="285" t="s">
        <v>6</v>
      </c>
      <c r="J1" s="285" t="s">
        <v>7</v>
      </c>
      <c r="K1" s="297" t="s">
        <v>628</v>
      </c>
      <c r="L1" s="297" t="s">
        <v>626</v>
      </c>
      <c r="M1" s="273" t="s">
        <v>8</v>
      </c>
      <c r="N1" s="187"/>
      <c r="O1" s="188"/>
      <c r="P1" s="287" t="s">
        <v>923</v>
      </c>
      <c r="Q1" s="287" t="s">
        <v>921</v>
      </c>
      <c r="R1" s="287" t="s">
        <v>922</v>
      </c>
      <c r="S1" s="192"/>
      <c r="T1" s="276" t="s">
        <v>642</v>
      </c>
      <c r="U1" s="279" t="s">
        <v>9</v>
      </c>
      <c r="V1" s="279" t="s">
        <v>10</v>
      </c>
      <c r="W1" s="282" t="s">
        <v>11</v>
      </c>
      <c r="X1" s="269" t="s">
        <v>12</v>
      </c>
      <c r="Y1" s="271" t="s">
        <v>695</v>
      </c>
      <c r="Z1" s="294" t="s">
        <v>658</v>
      </c>
      <c r="AA1" s="264" t="s">
        <v>660</v>
      </c>
    </row>
    <row r="2" spans="1:27" s="64" customFormat="1" ht="31.5" x14ac:dyDescent="0.25">
      <c r="A2" s="289"/>
      <c r="B2" s="291"/>
      <c r="C2" s="293"/>
      <c r="D2" s="291"/>
      <c r="E2" s="305"/>
      <c r="F2" s="185" t="s">
        <v>681</v>
      </c>
      <c r="G2" s="286"/>
      <c r="H2" s="286"/>
      <c r="I2" s="286"/>
      <c r="J2" s="286"/>
      <c r="K2" s="298"/>
      <c r="L2" s="298"/>
      <c r="M2" s="274"/>
      <c r="N2" s="183" t="s">
        <v>622</v>
      </c>
      <c r="O2" s="71" t="s">
        <v>623</v>
      </c>
      <c r="P2" s="287"/>
      <c r="Q2" s="287"/>
      <c r="R2" s="287"/>
      <c r="S2" s="197" t="s">
        <v>927</v>
      </c>
      <c r="T2" s="277"/>
      <c r="U2" s="280"/>
      <c r="V2" s="280"/>
      <c r="W2" s="283"/>
      <c r="X2" s="270"/>
      <c r="Y2" s="272"/>
      <c r="Z2" s="295"/>
      <c r="AA2" s="265"/>
    </row>
    <row r="3" spans="1:27" s="64" customFormat="1" ht="15.75" x14ac:dyDescent="0.25">
      <c r="A3" s="289"/>
      <c r="B3" s="291"/>
      <c r="C3" s="293"/>
      <c r="D3" s="291"/>
      <c r="E3" s="305"/>
      <c r="F3" s="185"/>
      <c r="G3" s="286"/>
      <c r="H3" s="286"/>
      <c r="I3" s="286"/>
      <c r="J3" s="286"/>
      <c r="K3" s="298"/>
      <c r="L3" s="298"/>
      <c r="M3" s="275"/>
      <c r="N3" s="72" t="s">
        <v>643</v>
      </c>
      <c r="O3" s="73" t="s">
        <v>39</v>
      </c>
      <c r="P3" s="287"/>
      <c r="Q3" s="287"/>
      <c r="R3" s="287"/>
      <c r="S3" s="197"/>
      <c r="T3" s="277"/>
      <c r="U3" s="280"/>
      <c r="V3" s="280"/>
      <c r="W3" s="283"/>
      <c r="X3" s="270"/>
      <c r="Y3" s="272"/>
      <c r="Z3" s="295"/>
      <c r="AA3" s="265"/>
    </row>
    <row r="4" spans="1:27" s="64" customFormat="1" ht="15.75" x14ac:dyDescent="0.25">
      <c r="A4" s="289"/>
      <c r="B4" s="291"/>
      <c r="C4" s="293"/>
      <c r="D4" s="291"/>
      <c r="E4" s="305"/>
      <c r="F4" s="185"/>
      <c r="G4" s="286"/>
      <c r="H4" s="286"/>
      <c r="I4" s="286"/>
      <c r="J4" s="286"/>
      <c r="K4" s="298"/>
      <c r="L4" s="298"/>
      <c r="M4" s="275"/>
      <c r="N4" s="74"/>
      <c r="O4" s="75"/>
      <c r="P4" s="287"/>
      <c r="Q4" s="287"/>
      <c r="R4" s="287"/>
      <c r="S4" s="197"/>
      <c r="T4" s="277"/>
      <c r="U4" s="280"/>
      <c r="V4" s="280"/>
      <c r="W4" s="283"/>
      <c r="X4" s="270"/>
      <c r="Y4" s="272"/>
      <c r="Z4" s="295"/>
      <c r="AA4" s="265"/>
    </row>
    <row r="5" spans="1:27" s="64" customFormat="1" ht="15.75" x14ac:dyDescent="0.25">
      <c r="A5" s="289"/>
      <c r="B5" s="291"/>
      <c r="C5" s="293"/>
      <c r="D5" s="291"/>
      <c r="E5" s="306"/>
      <c r="F5" s="185"/>
      <c r="G5" s="286"/>
      <c r="H5" s="286"/>
      <c r="I5" s="296"/>
      <c r="J5" s="296"/>
      <c r="K5" s="298"/>
      <c r="L5" s="298"/>
      <c r="M5" s="275"/>
      <c r="N5" s="76"/>
      <c r="O5" s="77"/>
      <c r="P5" s="287"/>
      <c r="Q5" s="287"/>
      <c r="R5" s="287"/>
      <c r="S5" s="198"/>
      <c r="T5" s="278"/>
      <c r="U5" s="281"/>
      <c r="V5" s="281"/>
      <c r="W5" s="284"/>
      <c r="X5" s="270"/>
      <c r="Y5" s="272"/>
      <c r="Z5" s="295"/>
      <c r="AA5" s="265"/>
    </row>
    <row r="6" spans="1:27" ht="33.75" customHeight="1" x14ac:dyDescent="0.25">
      <c r="A6" s="266" t="s">
        <v>672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8"/>
    </row>
    <row r="7" spans="1:27" ht="222" customHeight="1" x14ac:dyDescent="0.25">
      <c r="A7" s="260" t="s">
        <v>620</v>
      </c>
      <c r="B7" s="261" t="s">
        <v>919</v>
      </c>
      <c r="C7" s="261" t="s">
        <v>638</v>
      </c>
      <c r="D7" s="262" t="s">
        <v>37</v>
      </c>
      <c r="E7" s="263" t="s">
        <v>621</v>
      </c>
      <c r="F7" s="86">
        <v>52</v>
      </c>
      <c r="G7" s="7" t="s">
        <v>799</v>
      </c>
      <c r="H7" s="14" t="s">
        <v>916</v>
      </c>
      <c r="I7" s="86" t="s">
        <v>636</v>
      </c>
      <c r="J7" s="15" t="s">
        <v>14</v>
      </c>
      <c r="K7" s="15" t="s">
        <v>452</v>
      </c>
      <c r="L7" s="15" t="s">
        <v>631</v>
      </c>
      <c r="M7" s="166" t="s">
        <v>217</v>
      </c>
      <c r="N7" s="18" t="s">
        <v>533</v>
      </c>
      <c r="O7" s="17" t="s">
        <v>570</v>
      </c>
      <c r="P7" s="17"/>
      <c r="Q7" s="17"/>
      <c r="R7" s="17"/>
      <c r="S7" s="17"/>
      <c r="T7" s="44" t="s">
        <v>667</v>
      </c>
      <c r="U7" s="92" t="s">
        <v>227</v>
      </c>
      <c r="V7" s="92" t="s">
        <v>24</v>
      </c>
      <c r="W7" s="94" t="s">
        <v>17</v>
      </c>
      <c r="X7" s="87">
        <v>1</v>
      </c>
      <c r="Y7" s="86" t="s">
        <v>231</v>
      </c>
      <c r="Z7" s="87" t="s">
        <v>659</v>
      </c>
      <c r="AA7" s="189" t="s">
        <v>727</v>
      </c>
    </row>
    <row r="8" spans="1:27" ht="246.75" customHeight="1" x14ac:dyDescent="0.25">
      <c r="A8" s="260"/>
      <c r="B8" s="261"/>
      <c r="C8" s="261"/>
      <c r="D8" s="262"/>
      <c r="E8" s="263"/>
      <c r="F8" s="86">
        <v>65</v>
      </c>
      <c r="G8" s="7" t="s">
        <v>823</v>
      </c>
      <c r="H8" s="14" t="s">
        <v>668</v>
      </c>
      <c r="I8" s="86" t="s">
        <v>636</v>
      </c>
      <c r="J8" s="15" t="s">
        <v>14</v>
      </c>
      <c r="K8" s="15" t="s">
        <v>223</v>
      </c>
      <c r="L8" s="15" t="s">
        <v>631</v>
      </c>
      <c r="M8" s="166" t="s">
        <v>217</v>
      </c>
      <c r="N8" s="14" t="s">
        <v>445</v>
      </c>
      <c r="O8" s="15" t="s">
        <v>447</v>
      </c>
      <c r="P8" s="15"/>
      <c r="Q8" s="15"/>
      <c r="R8" s="15"/>
      <c r="S8" s="15"/>
      <c r="T8" s="44" t="s">
        <v>667</v>
      </c>
      <c r="U8" s="92" t="s">
        <v>230</v>
      </c>
      <c r="V8" s="136" t="s">
        <v>24</v>
      </c>
      <c r="W8" s="137" t="s">
        <v>17</v>
      </c>
      <c r="X8" s="138">
        <v>2</v>
      </c>
      <c r="Y8" s="86" t="s">
        <v>232</v>
      </c>
      <c r="Z8" s="87" t="s">
        <v>659</v>
      </c>
      <c r="AA8" s="189" t="s">
        <v>729</v>
      </c>
    </row>
    <row r="9" spans="1:27" ht="81" customHeight="1" x14ac:dyDescent="0.25">
      <c r="A9" s="260"/>
      <c r="B9" s="261"/>
      <c r="C9" s="261"/>
      <c r="D9" s="262"/>
      <c r="E9" s="263"/>
      <c r="F9" s="86">
        <v>91</v>
      </c>
      <c r="G9" s="86" t="s">
        <v>847</v>
      </c>
      <c r="H9" s="100" t="s">
        <v>721</v>
      </c>
      <c r="I9" s="86" t="s">
        <v>636</v>
      </c>
      <c r="J9" s="86" t="s">
        <v>14</v>
      </c>
      <c r="K9" s="100" t="s">
        <v>530</v>
      </c>
      <c r="L9" s="100" t="s">
        <v>630</v>
      </c>
      <c r="M9" s="155" t="s">
        <v>669</v>
      </c>
      <c r="N9" s="88" t="s">
        <v>670</v>
      </c>
      <c r="O9" s="88" t="s">
        <v>15</v>
      </c>
      <c r="P9" s="88"/>
      <c r="Q9" s="88"/>
      <c r="R9" s="88"/>
      <c r="S9" s="88"/>
      <c r="T9" s="134">
        <v>400000</v>
      </c>
      <c r="U9" s="93" t="s">
        <v>228</v>
      </c>
      <c r="V9" s="92" t="s">
        <v>24</v>
      </c>
      <c r="W9" s="94" t="s">
        <v>17</v>
      </c>
      <c r="X9" s="86" t="s">
        <v>722</v>
      </c>
      <c r="Y9" s="86" t="s">
        <v>671</v>
      </c>
      <c r="Z9" s="87" t="s">
        <v>659</v>
      </c>
      <c r="AA9" s="190" t="s">
        <v>728</v>
      </c>
    </row>
    <row r="10" spans="1:27" ht="106.5" customHeight="1" x14ac:dyDescent="0.25">
      <c r="A10" s="307" t="s">
        <v>28</v>
      </c>
      <c r="B10" s="300" t="s">
        <v>919</v>
      </c>
      <c r="C10" s="300" t="s">
        <v>673</v>
      </c>
      <c r="D10" s="300" t="s">
        <v>38</v>
      </c>
      <c r="E10" s="302" t="s">
        <v>917</v>
      </c>
      <c r="F10" s="86">
        <v>2</v>
      </c>
      <c r="G10" s="87" t="s">
        <v>760</v>
      </c>
      <c r="H10" s="95" t="s">
        <v>162</v>
      </c>
      <c r="I10" s="86" t="s">
        <v>675</v>
      </c>
      <c r="J10" s="86" t="s">
        <v>14</v>
      </c>
      <c r="K10" s="86" t="s">
        <v>591</v>
      </c>
      <c r="L10" s="96" t="s">
        <v>627</v>
      </c>
      <c r="M10" s="156" t="s">
        <v>592</v>
      </c>
      <c r="N10" s="95" t="s">
        <v>593</v>
      </c>
      <c r="O10" s="95" t="s">
        <v>15</v>
      </c>
      <c r="P10" s="95"/>
      <c r="Q10" s="95"/>
      <c r="R10" s="95"/>
      <c r="S10" s="95"/>
      <c r="T10" s="97" t="s">
        <v>655</v>
      </c>
      <c r="U10" s="92"/>
      <c r="V10" s="93" t="s">
        <v>26</v>
      </c>
      <c r="W10" s="94" t="s">
        <v>17</v>
      </c>
      <c r="X10" s="87" t="s">
        <v>678</v>
      </c>
      <c r="Y10" s="86" t="s">
        <v>582</v>
      </c>
      <c r="Z10" s="87" t="s">
        <v>659</v>
      </c>
      <c r="AA10" s="189" t="s">
        <v>692</v>
      </c>
    </row>
    <row r="11" spans="1:27" ht="248.25" customHeight="1" x14ac:dyDescent="0.25">
      <c r="A11" s="308"/>
      <c r="B11" s="301"/>
      <c r="C11" s="301"/>
      <c r="D11" s="301"/>
      <c r="E11" s="303"/>
      <c r="F11" s="86">
        <v>3</v>
      </c>
      <c r="G11" s="87" t="s">
        <v>761</v>
      </c>
      <c r="H11" s="95" t="s">
        <v>161</v>
      </c>
      <c r="I11" s="86" t="s">
        <v>675</v>
      </c>
      <c r="J11" s="86" t="s">
        <v>14</v>
      </c>
      <c r="K11" s="86" t="s">
        <v>594</v>
      </c>
      <c r="L11" s="96" t="s">
        <v>627</v>
      </c>
      <c r="M11" s="156" t="s">
        <v>595</v>
      </c>
      <c r="N11" s="98" t="s">
        <v>15</v>
      </c>
      <c r="O11" s="98" t="s">
        <v>15</v>
      </c>
      <c r="P11" s="98"/>
      <c r="Q11" s="98"/>
      <c r="R11" s="98"/>
      <c r="S11" s="98"/>
      <c r="T11" s="97" t="s">
        <v>655</v>
      </c>
      <c r="U11" s="92"/>
      <c r="V11" s="93" t="s">
        <v>26</v>
      </c>
      <c r="W11" s="94" t="s">
        <v>17</v>
      </c>
      <c r="X11" s="87" t="s">
        <v>678</v>
      </c>
      <c r="Y11" s="86" t="s">
        <v>582</v>
      </c>
      <c r="Z11" s="87" t="s">
        <v>659</v>
      </c>
      <c r="AA11" s="189" t="s">
        <v>693</v>
      </c>
    </row>
    <row r="12" spans="1:27" ht="151.5" customHeight="1" x14ac:dyDescent="0.25">
      <c r="A12" s="310" t="s">
        <v>27</v>
      </c>
      <c r="B12" s="311" t="s">
        <v>919</v>
      </c>
      <c r="C12" s="261" t="s">
        <v>639</v>
      </c>
      <c r="D12" s="299" t="s">
        <v>29</v>
      </c>
      <c r="E12" s="263" t="s">
        <v>30</v>
      </c>
      <c r="F12" s="86">
        <v>42</v>
      </c>
      <c r="G12" s="87" t="s">
        <v>801</v>
      </c>
      <c r="H12" s="121" t="s">
        <v>596</v>
      </c>
      <c r="I12" s="86" t="s">
        <v>20</v>
      </c>
      <c r="J12" s="86" t="s">
        <v>14</v>
      </c>
      <c r="K12" s="86" t="s">
        <v>567</v>
      </c>
      <c r="L12" s="86" t="s">
        <v>627</v>
      </c>
      <c r="M12" s="155" t="s">
        <v>625</v>
      </c>
      <c r="N12" s="89" t="s">
        <v>568</v>
      </c>
      <c r="O12" s="89" t="s">
        <v>569</v>
      </c>
      <c r="P12" s="89"/>
      <c r="Q12" s="89"/>
      <c r="R12" s="89"/>
      <c r="S12" s="89"/>
      <c r="T12" s="97" t="s">
        <v>369</v>
      </c>
      <c r="U12" s="92" t="s">
        <v>370</v>
      </c>
      <c r="V12" s="92" t="s">
        <v>23</v>
      </c>
      <c r="W12" s="94" t="s">
        <v>17</v>
      </c>
      <c r="X12" s="87" t="s">
        <v>579</v>
      </c>
      <c r="Y12" s="86" t="s">
        <v>567</v>
      </c>
      <c r="Z12" s="87" t="s">
        <v>659</v>
      </c>
      <c r="AA12" s="189" t="s">
        <v>711</v>
      </c>
    </row>
    <row r="13" spans="1:27" ht="117.75" customHeight="1" x14ac:dyDescent="0.25">
      <c r="A13" s="310"/>
      <c r="B13" s="311"/>
      <c r="C13" s="261"/>
      <c r="D13" s="299"/>
      <c r="E13" s="263"/>
      <c r="F13" s="86">
        <v>45</v>
      </c>
      <c r="G13" s="87" t="s">
        <v>804</v>
      </c>
      <c r="H13" s="122" t="s">
        <v>697</v>
      </c>
      <c r="I13" s="86" t="s">
        <v>20</v>
      </c>
      <c r="J13" s="86" t="s">
        <v>14</v>
      </c>
      <c r="K13" s="86" t="s">
        <v>564</v>
      </c>
      <c r="L13" s="86" t="s">
        <v>699</v>
      </c>
      <c r="M13" s="161" t="s">
        <v>565</v>
      </c>
      <c r="N13" s="120" t="s">
        <v>698</v>
      </c>
      <c r="O13" s="120" t="s">
        <v>367</v>
      </c>
      <c r="P13" s="120"/>
      <c r="Q13" s="120"/>
      <c r="R13" s="120"/>
      <c r="S13" s="120"/>
      <c r="T13" s="97" t="s">
        <v>368</v>
      </c>
      <c r="U13" s="92" t="s">
        <v>370</v>
      </c>
      <c r="V13" s="92" t="s">
        <v>23</v>
      </c>
      <c r="W13" s="94" t="s">
        <v>17</v>
      </c>
      <c r="X13" s="87" t="s">
        <v>580</v>
      </c>
      <c r="Y13" s="86" t="s">
        <v>584</v>
      </c>
      <c r="Z13" s="87" t="s">
        <v>714</v>
      </c>
      <c r="AA13" s="189" t="s">
        <v>712</v>
      </c>
    </row>
    <row r="14" spans="1:27" ht="75" x14ac:dyDescent="0.25">
      <c r="A14" s="309" t="s">
        <v>35</v>
      </c>
      <c r="B14" s="261" t="s">
        <v>919</v>
      </c>
      <c r="C14" s="261" t="s">
        <v>634</v>
      </c>
      <c r="D14" s="314" t="s">
        <v>34</v>
      </c>
      <c r="E14" s="302" t="s">
        <v>759</v>
      </c>
      <c r="F14" s="86">
        <v>94</v>
      </c>
      <c r="G14" s="87" t="s">
        <v>852</v>
      </c>
      <c r="H14" s="89" t="s">
        <v>50</v>
      </c>
      <c r="I14" s="86" t="s">
        <v>730</v>
      </c>
      <c r="J14" s="86" t="s">
        <v>14</v>
      </c>
      <c r="K14" s="86" t="s">
        <v>475</v>
      </c>
      <c r="L14" s="86" t="s">
        <v>630</v>
      </c>
      <c r="M14" s="161" t="s">
        <v>54</v>
      </c>
      <c r="N14" s="119" t="s">
        <v>135</v>
      </c>
      <c r="O14" s="119" t="s">
        <v>134</v>
      </c>
      <c r="P14" s="119"/>
      <c r="Q14" s="119"/>
      <c r="R14" s="119"/>
      <c r="S14" s="119"/>
      <c r="T14" s="97" t="s">
        <v>15</v>
      </c>
      <c r="U14" s="92" t="s">
        <v>60</v>
      </c>
      <c r="V14" s="92" t="e">
        <f ca="1">+#REF!+V14+V14:V17</f>
        <v>#REF!</v>
      </c>
      <c r="W14" s="94" t="s">
        <v>17</v>
      </c>
      <c r="X14" s="87" t="s">
        <v>15</v>
      </c>
      <c r="Y14" s="86" t="s">
        <v>573</v>
      </c>
      <c r="Z14" s="87" t="s">
        <v>714</v>
      </c>
      <c r="AA14" s="189" t="s">
        <v>736</v>
      </c>
    </row>
    <row r="15" spans="1:27" ht="90" x14ac:dyDescent="0.25">
      <c r="A15" s="309"/>
      <c r="B15" s="261"/>
      <c r="C15" s="261"/>
      <c r="D15" s="315"/>
      <c r="E15" s="303"/>
      <c r="F15" s="86">
        <v>106</v>
      </c>
      <c r="G15" s="87" t="s">
        <v>862</v>
      </c>
      <c r="H15" s="86" t="s">
        <v>145</v>
      </c>
      <c r="I15" s="86" t="s">
        <v>730</v>
      </c>
      <c r="J15" s="86" t="s">
        <v>14</v>
      </c>
      <c r="K15" s="120" t="s">
        <v>179</v>
      </c>
      <c r="L15" s="120" t="s">
        <v>630</v>
      </c>
      <c r="M15" s="159" t="s">
        <v>153</v>
      </c>
      <c r="N15" s="154" t="s">
        <v>15</v>
      </c>
      <c r="O15" s="154" t="s">
        <v>15</v>
      </c>
      <c r="P15" s="154"/>
      <c r="Q15" s="154"/>
      <c r="R15" s="154"/>
      <c r="S15" s="120"/>
      <c r="T15" s="97"/>
      <c r="U15" s="92" t="s">
        <v>60</v>
      </c>
      <c r="V15" s="92" t="s">
        <v>33</v>
      </c>
      <c r="W15" s="94" t="s">
        <v>17</v>
      </c>
      <c r="X15" s="87" t="s">
        <v>15</v>
      </c>
      <c r="Y15" s="86" t="s">
        <v>582</v>
      </c>
      <c r="Z15" s="87" t="s">
        <v>714</v>
      </c>
      <c r="AA15" s="189" t="s">
        <v>736</v>
      </c>
    </row>
    <row r="16" spans="1:27" ht="90" x14ac:dyDescent="0.25">
      <c r="A16" s="309"/>
      <c r="B16" s="261"/>
      <c r="C16" s="261"/>
      <c r="D16" s="316"/>
      <c r="E16" s="303"/>
      <c r="F16" s="86">
        <v>108</v>
      </c>
      <c r="G16" s="87" t="s">
        <v>864</v>
      </c>
      <c r="H16" s="89" t="s">
        <v>147</v>
      </c>
      <c r="I16" s="86" t="s">
        <v>730</v>
      </c>
      <c r="J16" s="86" t="s">
        <v>14</v>
      </c>
      <c r="K16" s="86" t="s">
        <v>440</v>
      </c>
      <c r="L16" s="152" t="s">
        <v>630</v>
      </c>
      <c r="M16" s="179" t="s">
        <v>438</v>
      </c>
      <c r="N16" s="120" t="s">
        <v>439</v>
      </c>
      <c r="O16" s="120" t="s">
        <v>15</v>
      </c>
      <c r="P16" s="120"/>
      <c r="Q16" s="120"/>
      <c r="R16" s="120"/>
      <c r="S16" s="120"/>
      <c r="T16" s="97" t="s">
        <v>15</v>
      </c>
      <c r="U16" s="92" t="s">
        <v>60</v>
      </c>
      <c r="V16" s="92" t="s">
        <v>33</v>
      </c>
      <c r="W16" s="94" t="s">
        <v>17</v>
      </c>
      <c r="X16" s="87" t="s">
        <v>15</v>
      </c>
      <c r="Y16" s="86" t="s">
        <v>614</v>
      </c>
      <c r="Z16" s="87" t="s">
        <v>714</v>
      </c>
      <c r="AA16" s="189" t="s">
        <v>736</v>
      </c>
    </row>
    <row r="17" spans="1:27" ht="107.25" customHeight="1" x14ac:dyDescent="0.25">
      <c r="A17" s="312"/>
      <c r="B17" s="261"/>
      <c r="C17" s="311"/>
      <c r="D17" s="313"/>
      <c r="E17" s="317"/>
      <c r="F17" s="20">
        <v>112</v>
      </c>
      <c r="G17" s="7" t="s">
        <v>870</v>
      </c>
      <c r="H17" s="14" t="s">
        <v>171</v>
      </c>
      <c r="I17" s="15" t="s">
        <v>31</v>
      </c>
      <c r="J17" s="15" t="s">
        <v>14</v>
      </c>
      <c r="K17" s="15" t="s">
        <v>433</v>
      </c>
      <c r="L17" s="15" t="s">
        <v>627</v>
      </c>
      <c r="M17" s="166" t="s">
        <v>374</v>
      </c>
      <c r="N17" s="23" t="s">
        <v>376</v>
      </c>
      <c r="O17" s="25" t="s">
        <v>375</v>
      </c>
      <c r="P17" s="25"/>
      <c r="Q17" s="25"/>
      <c r="R17" s="23"/>
      <c r="S17" s="15"/>
      <c r="T17" s="56" t="s">
        <v>655</v>
      </c>
      <c r="U17" s="8" t="s">
        <v>15</v>
      </c>
      <c r="V17" s="8" t="s">
        <v>16</v>
      </c>
      <c r="W17" s="9" t="s">
        <v>17</v>
      </c>
      <c r="X17" s="7" t="s">
        <v>15</v>
      </c>
      <c r="Y17" s="26" t="s">
        <v>455</v>
      </c>
      <c r="Z17" s="7" t="s">
        <v>659</v>
      </c>
      <c r="AA17" s="191" t="s">
        <v>664</v>
      </c>
    </row>
    <row r="18" spans="1:27" ht="171" customHeight="1" x14ac:dyDescent="0.25">
      <c r="A18" s="312"/>
      <c r="B18" s="261"/>
      <c r="C18" s="311"/>
      <c r="D18" s="313"/>
      <c r="E18" s="318"/>
      <c r="F18" s="15">
        <v>129</v>
      </c>
      <c r="G18" s="7" t="s">
        <v>887</v>
      </c>
      <c r="H18" s="18" t="s">
        <v>346</v>
      </c>
      <c r="I18" s="15" t="s">
        <v>31</v>
      </c>
      <c r="J18" s="15" t="s">
        <v>14</v>
      </c>
      <c r="K18" s="15" t="s">
        <v>413</v>
      </c>
      <c r="L18" s="15" t="s">
        <v>627</v>
      </c>
      <c r="M18" s="169" t="s">
        <v>405</v>
      </c>
      <c r="N18" s="15" t="s">
        <v>371</v>
      </c>
      <c r="O18" s="15" t="s">
        <v>15</v>
      </c>
      <c r="P18" s="15"/>
      <c r="Q18" s="15"/>
      <c r="R18" s="15"/>
      <c r="S18" s="15"/>
      <c r="T18" s="56" t="s">
        <v>655</v>
      </c>
      <c r="U18" s="8" t="s">
        <v>15</v>
      </c>
      <c r="V18" s="8" t="s">
        <v>16</v>
      </c>
      <c r="W18" s="9" t="s">
        <v>17</v>
      </c>
      <c r="X18" s="7" t="s">
        <v>15</v>
      </c>
      <c r="Y18" s="26" t="s">
        <v>455</v>
      </c>
      <c r="Z18" s="7" t="s">
        <v>659</v>
      </c>
      <c r="AA18" s="191" t="s">
        <v>661</v>
      </c>
    </row>
  </sheetData>
  <mergeCells count="49">
    <mergeCell ref="E14:E16"/>
    <mergeCell ref="A17:A18"/>
    <mergeCell ref="B17:B18"/>
    <mergeCell ref="C17:C18"/>
    <mergeCell ref="D17:D18"/>
    <mergeCell ref="D14:D16"/>
    <mergeCell ref="E17:E18"/>
    <mergeCell ref="A10:A11"/>
    <mergeCell ref="B10:B11"/>
    <mergeCell ref="C10:C11"/>
    <mergeCell ref="A14:A16"/>
    <mergeCell ref="B14:B16"/>
    <mergeCell ref="C14:C16"/>
    <mergeCell ref="A12:A13"/>
    <mergeCell ref="B12:B13"/>
    <mergeCell ref="C12:C13"/>
    <mergeCell ref="D12:D13"/>
    <mergeCell ref="E12:E13"/>
    <mergeCell ref="D10:D11"/>
    <mergeCell ref="E10:E11"/>
    <mergeCell ref="L1:L5"/>
    <mergeCell ref="D1:D5"/>
    <mergeCell ref="E1:E5"/>
    <mergeCell ref="P1:P5"/>
    <mergeCell ref="Z1:Z5"/>
    <mergeCell ref="I1:I5"/>
    <mergeCell ref="J1:J5"/>
    <mergeCell ref="K1:K5"/>
    <mergeCell ref="AA1:AA5"/>
    <mergeCell ref="A6:AA6"/>
    <mergeCell ref="X1:X5"/>
    <mergeCell ref="Y1:Y5"/>
    <mergeCell ref="M1:M5"/>
    <mergeCell ref="T1:T5"/>
    <mergeCell ref="U1:U5"/>
    <mergeCell ref="V1:V5"/>
    <mergeCell ref="W1:W5"/>
    <mergeCell ref="H1:H5"/>
    <mergeCell ref="Q1:Q5"/>
    <mergeCell ref="R1:R5"/>
    <mergeCell ref="G1:G5"/>
    <mergeCell ref="A1:A5"/>
    <mergeCell ref="B1:B5"/>
    <mergeCell ref="C1:C5"/>
    <mergeCell ref="A7:A9"/>
    <mergeCell ref="B7:B9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opLeftCell="B1" zoomScale="59" zoomScaleNormal="59" workbookViewId="0">
      <selection activeCell="J11" sqref="J11"/>
    </sheetView>
  </sheetViews>
  <sheetFormatPr defaultRowHeight="18.75" x14ac:dyDescent="0.3"/>
  <cols>
    <col min="1" max="3" width="9.140625" style="69"/>
    <col min="4" max="4" width="10.85546875" style="69" customWidth="1"/>
    <col min="5" max="5" width="12.85546875" customWidth="1"/>
    <col min="6" max="6" width="8.5703125" customWidth="1"/>
    <col min="7" max="7" width="11.5703125" customWidth="1"/>
    <col min="8" max="8" width="26.28515625" customWidth="1"/>
    <col min="9" max="9" width="11.5703125" customWidth="1"/>
    <col min="10" max="10" width="17.28515625" customWidth="1"/>
    <col min="11" max="11" width="25.28515625" bestFit="1" customWidth="1"/>
    <col min="12" max="12" width="11" customWidth="1"/>
    <col min="13" max="13" width="24.7109375" style="54" customWidth="1"/>
    <col min="14" max="14" width="20" style="54" hidden="1" customWidth="1"/>
    <col min="15" max="15" width="15.85546875" style="54" customWidth="1"/>
    <col min="16" max="16" width="21.42578125" style="54" customWidth="1"/>
    <col min="17" max="17" width="25.42578125" style="54" customWidth="1"/>
    <col min="18" max="20" width="15.85546875" style="54" customWidth="1"/>
    <col min="21" max="21" width="14.140625" style="45" customWidth="1"/>
    <col min="22" max="22" width="12.140625" customWidth="1"/>
    <col min="23" max="23" width="10.5703125" style="49" customWidth="1"/>
    <col min="24" max="24" width="10.28515625" customWidth="1"/>
    <col min="25" max="25" width="14" customWidth="1"/>
    <col min="26" max="26" width="10.85546875" hidden="1" customWidth="1"/>
    <col min="27" max="27" width="13.85546875" hidden="1" customWidth="1"/>
    <col min="28" max="28" width="14.7109375" customWidth="1"/>
    <col min="29" max="29" width="20.5703125" customWidth="1"/>
  </cols>
  <sheetData>
    <row r="1" spans="1:29" x14ac:dyDescent="0.3">
      <c r="A1" s="65" t="s">
        <v>651</v>
      </c>
      <c r="B1" s="66"/>
      <c r="C1" s="66"/>
      <c r="D1" s="66"/>
    </row>
    <row r="2" spans="1:29" x14ac:dyDescent="0.3">
      <c r="A2" s="65" t="s">
        <v>674</v>
      </c>
      <c r="B2" s="66"/>
      <c r="C2" s="66"/>
      <c r="D2" s="66"/>
    </row>
    <row r="3" spans="1:29" s="82" customFormat="1" ht="15" customHeight="1" x14ac:dyDescent="0.2">
      <c r="A3" s="340" t="s">
        <v>0</v>
      </c>
      <c r="B3" s="342" t="s">
        <v>1</v>
      </c>
      <c r="C3" s="343" t="s">
        <v>637</v>
      </c>
      <c r="D3" s="342" t="s">
        <v>2</v>
      </c>
      <c r="E3" s="347" t="s">
        <v>3</v>
      </c>
      <c r="F3" s="335" t="s">
        <v>677</v>
      </c>
      <c r="G3" s="335" t="s">
        <v>4</v>
      </c>
      <c r="H3" s="335" t="s">
        <v>5</v>
      </c>
      <c r="I3" s="335" t="s">
        <v>6</v>
      </c>
      <c r="J3" s="335" t="s">
        <v>7</v>
      </c>
      <c r="K3" s="338" t="s">
        <v>628</v>
      </c>
      <c r="L3" s="338" t="s">
        <v>676</v>
      </c>
      <c r="M3" s="327" t="s">
        <v>8</v>
      </c>
      <c r="N3" s="221"/>
      <c r="O3" s="81"/>
      <c r="P3" s="319" t="s">
        <v>958</v>
      </c>
      <c r="Q3" s="371" t="s">
        <v>957</v>
      </c>
      <c r="R3" s="353" t="s">
        <v>921</v>
      </c>
      <c r="S3" s="356" t="s">
        <v>922</v>
      </c>
      <c r="T3" s="192"/>
      <c r="U3" s="329" t="s">
        <v>926</v>
      </c>
      <c r="V3" s="332" t="s">
        <v>9</v>
      </c>
      <c r="W3" s="332" t="s">
        <v>10</v>
      </c>
      <c r="X3" s="350" t="s">
        <v>11</v>
      </c>
      <c r="Y3" s="332" t="s">
        <v>12</v>
      </c>
      <c r="Z3" s="368" t="s">
        <v>695</v>
      </c>
      <c r="AA3" s="345" t="s">
        <v>695</v>
      </c>
      <c r="AB3" s="319" t="s">
        <v>658</v>
      </c>
      <c r="AC3" s="319" t="s">
        <v>660</v>
      </c>
    </row>
    <row r="4" spans="1:29" s="82" customFormat="1" ht="25.5" x14ac:dyDescent="0.2">
      <c r="A4" s="341"/>
      <c r="B4" s="342"/>
      <c r="C4" s="344"/>
      <c r="D4" s="342"/>
      <c r="E4" s="348"/>
      <c r="F4" s="336"/>
      <c r="G4" s="336"/>
      <c r="H4" s="336"/>
      <c r="I4" s="336"/>
      <c r="J4" s="336"/>
      <c r="K4" s="339"/>
      <c r="L4" s="339"/>
      <c r="M4" s="327"/>
      <c r="N4" s="222" t="s">
        <v>622</v>
      </c>
      <c r="O4" s="83" t="s">
        <v>623</v>
      </c>
      <c r="P4" s="321"/>
      <c r="Q4" s="372"/>
      <c r="R4" s="354"/>
      <c r="S4" s="357"/>
      <c r="T4" s="197" t="s">
        <v>927</v>
      </c>
      <c r="U4" s="330"/>
      <c r="V4" s="333"/>
      <c r="W4" s="333"/>
      <c r="X4" s="351"/>
      <c r="Y4" s="333"/>
      <c r="Z4" s="369"/>
      <c r="AA4" s="346"/>
      <c r="AB4" s="320"/>
      <c r="AC4" s="320"/>
    </row>
    <row r="5" spans="1:29" s="82" customFormat="1" ht="12.75" customHeight="1" x14ac:dyDescent="0.2">
      <c r="A5" s="341"/>
      <c r="B5" s="342"/>
      <c r="C5" s="344"/>
      <c r="D5" s="342"/>
      <c r="E5" s="348"/>
      <c r="F5" s="336"/>
      <c r="G5" s="336"/>
      <c r="H5" s="336"/>
      <c r="I5" s="336"/>
      <c r="J5" s="336"/>
      <c r="K5" s="339"/>
      <c r="L5" s="339"/>
      <c r="M5" s="328"/>
      <c r="N5" s="223" t="s">
        <v>643</v>
      </c>
      <c r="O5" s="84" t="s">
        <v>39</v>
      </c>
      <c r="P5" s="199" t="s">
        <v>39</v>
      </c>
      <c r="Q5" s="372"/>
      <c r="R5" s="354"/>
      <c r="S5" s="357"/>
      <c r="T5" s="197"/>
      <c r="U5" s="330"/>
      <c r="V5" s="333"/>
      <c r="W5" s="333"/>
      <c r="X5" s="351"/>
      <c r="Y5" s="333"/>
      <c r="Z5" s="369"/>
      <c r="AA5" s="346"/>
      <c r="AB5" s="320"/>
      <c r="AC5" s="320"/>
    </row>
    <row r="6" spans="1:29" s="82" customFormat="1" ht="12.75" customHeight="1" x14ac:dyDescent="0.2">
      <c r="A6" s="341"/>
      <c r="B6" s="342"/>
      <c r="C6" s="344"/>
      <c r="D6" s="342"/>
      <c r="E6" s="348"/>
      <c r="F6" s="336"/>
      <c r="G6" s="336"/>
      <c r="H6" s="336"/>
      <c r="I6" s="336"/>
      <c r="J6" s="336"/>
      <c r="K6" s="339"/>
      <c r="L6" s="339"/>
      <c r="M6" s="328"/>
      <c r="N6" s="224"/>
      <c r="O6" s="225"/>
      <c r="P6" s="353"/>
      <c r="Q6" s="372"/>
      <c r="R6" s="354"/>
      <c r="S6" s="357"/>
      <c r="T6" s="197"/>
      <c r="U6" s="330"/>
      <c r="V6" s="333"/>
      <c r="W6" s="333"/>
      <c r="X6" s="351"/>
      <c r="Y6" s="333"/>
      <c r="Z6" s="369"/>
      <c r="AA6" s="346"/>
      <c r="AB6" s="320"/>
      <c r="AC6" s="320"/>
    </row>
    <row r="7" spans="1:29" s="82" customFormat="1" ht="12.75" customHeight="1" x14ac:dyDescent="0.2">
      <c r="A7" s="341"/>
      <c r="B7" s="342"/>
      <c r="C7" s="344"/>
      <c r="D7" s="342"/>
      <c r="E7" s="349"/>
      <c r="F7" s="337"/>
      <c r="G7" s="336"/>
      <c r="H7" s="336"/>
      <c r="I7" s="337"/>
      <c r="J7" s="337"/>
      <c r="K7" s="339"/>
      <c r="L7" s="339"/>
      <c r="M7" s="328"/>
      <c r="N7" s="222"/>
      <c r="O7" s="83"/>
      <c r="P7" s="355"/>
      <c r="Q7" s="373"/>
      <c r="R7" s="355"/>
      <c r="S7" s="358"/>
      <c r="T7" s="198"/>
      <c r="U7" s="331"/>
      <c r="V7" s="334"/>
      <c r="W7" s="334"/>
      <c r="X7" s="352"/>
      <c r="Y7" s="334"/>
      <c r="Z7" s="370"/>
      <c r="AA7" s="346"/>
      <c r="AB7" s="321"/>
      <c r="AC7" s="321"/>
    </row>
    <row r="8" spans="1:29" ht="46.5" x14ac:dyDescent="0.7">
      <c r="A8" s="322" t="s">
        <v>654</v>
      </c>
      <c r="B8" s="323"/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5"/>
      <c r="Z8" s="325"/>
      <c r="AA8" s="326"/>
      <c r="AB8" s="60"/>
      <c r="AC8" s="60"/>
    </row>
    <row r="9" spans="1:29" s="1" customFormat="1" ht="43.5" customHeight="1" x14ac:dyDescent="0.25">
      <c r="A9" s="359" t="s">
        <v>21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1"/>
      <c r="AB9" s="61"/>
      <c r="AC9" s="61"/>
    </row>
    <row r="10" spans="1:29" s="4" customFormat="1" ht="138.75" customHeight="1" x14ac:dyDescent="0.2">
      <c r="A10" s="362" t="s">
        <v>28</v>
      </c>
      <c r="B10" s="300" t="s">
        <v>633</v>
      </c>
      <c r="C10" s="300" t="s">
        <v>635</v>
      </c>
      <c r="D10" s="300" t="s">
        <v>38</v>
      </c>
      <c r="E10" s="365" t="s">
        <v>918</v>
      </c>
      <c r="F10" s="86">
        <v>1</v>
      </c>
      <c r="G10" s="87" t="s">
        <v>920</v>
      </c>
      <c r="H10" s="88" t="s">
        <v>1051</v>
      </c>
      <c r="I10" s="86" t="s">
        <v>675</v>
      </c>
      <c r="J10" s="86" t="s">
        <v>14</v>
      </c>
      <c r="K10" s="86" t="s">
        <v>756</v>
      </c>
      <c r="L10" s="86" t="s">
        <v>630</v>
      </c>
      <c r="M10" s="155" t="s">
        <v>757</v>
      </c>
      <c r="N10" s="184" t="s">
        <v>758</v>
      </c>
      <c r="O10" s="184" t="s">
        <v>758</v>
      </c>
      <c r="P10" s="184" t="s">
        <v>1050</v>
      </c>
      <c r="Q10" s="184" t="s">
        <v>1105</v>
      </c>
      <c r="R10" s="184" t="s">
        <v>1101</v>
      </c>
      <c r="S10" s="184" t="s">
        <v>1100</v>
      </c>
      <c r="T10" s="91" t="s">
        <v>655</v>
      </c>
      <c r="U10" s="91" t="s">
        <v>655</v>
      </c>
      <c r="V10" s="92" t="s">
        <v>655</v>
      </c>
      <c r="W10" s="93" t="s">
        <v>26</v>
      </c>
      <c r="X10" s="94" t="s">
        <v>17</v>
      </c>
      <c r="Y10" s="87" t="s">
        <v>678</v>
      </c>
      <c r="Z10" s="87"/>
      <c r="AA10" s="86" t="s">
        <v>582</v>
      </c>
      <c r="AB10" s="87" t="s">
        <v>659</v>
      </c>
      <c r="AC10" s="86" t="s">
        <v>692</v>
      </c>
    </row>
    <row r="11" spans="1:29" s="4" customFormat="1" ht="89.25" customHeight="1" x14ac:dyDescent="0.2">
      <c r="A11" s="363"/>
      <c r="B11" s="301"/>
      <c r="C11" s="301"/>
      <c r="D11" s="301"/>
      <c r="E11" s="366"/>
      <c r="F11" s="86">
        <v>2</v>
      </c>
      <c r="G11" s="87" t="s">
        <v>760</v>
      </c>
      <c r="H11" s="95" t="s">
        <v>162</v>
      </c>
      <c r="I11" s="86" t="s">
        <v>675</v>
      </c>
      <c r="J11" s="86" t="s">
        <v>14</v>
      </c>
      <c r="K11" s="86" t="s">
        <v>591</v>
      </c>
      <c r="L11" s="96" t="s">
        <v>627</v>
      </c>
      <c r="M11" s="156" t="s">
        <v>592</v>
      </c>
      <c r="N11" s="95" t="s">
        <v>593</v>
      </c>
      <c r="O11" s="95" t="s">
        <v>15</v>
      </c>
      <c r="P11" s="95" t="s">
        <v>15</v>
      </c>
      <c r="Q11" s="95" t="s">
        <v>1102</v>
      </c>
      <c r="R11" s="95" t="s">
        <v>15</v>
      </c>
      <c r="S11" s="95" t="s">
        <v>15</v>
      </c>
      <c r="T11" s="91" t="s">
        <v>655</v>
      </c>
      <c r="U11" s="97" t="s">
        <v>655</v>
      </c>
      <c r="V11" s="92"/>
      <c r="W11" s="93" t="s">
        <v>26</v>
      </c>
      <c r="X11" s="94" t="s">
        <v>17</v>
      </c>
      <c r="Y11" s="87" t="s">
        <v>678</v>
      </c>
      <c r="Z11" s="87"/>
      <c r="AA11" s="86" t="s">
        <v>582</v>
      </c>
      <c r="AB11" s="87" t="s">
        <v>659</v>
      </c>
      <c r="AC11" s="86" t="s">
        <v>692</v>
      </c>
    </row>
    <row r="12" spans="1:29" s="4" customFormat="1" ht="123.75" customHeight="1" x14ac:dyDescent="0.2">
      <c r="A12" s="363"/>
      <c r="B12" s="301"/>
      <c r="C12" s="301"/>
      <c r="D12" s="301"/>
      <c r="E12" s="366"/>
      <c r="F12" s="86">
        <v>3</v>
      </c>
      <c r="G12" s="87" t="s">
        <v>761</v>
      </c>
      <c r="H12" s="95" t="s">
        <v>161</v>
      </c>
      <c r="I12" s="86" t="s">
        <v>675</v>
      </c>
      <c r="J12" s="86" t="s">
        <v>14</v>
      </c>
      <c r="K12" s="86" t="s">
        <v>594</v>
      </c>
      <c r="L12" s="96" t="s">
        <v>627</v>
      </c>
      <c r="M12" s="156" t="s">
        <v>595</v>
      </c>
      <c r="N12" s="98" t="s">
        <v>15</v>
      </c>
      <c r="O12" s="98" t="s">
        <v>15</v>
      </c>
      <c r="P12" s="98" t="s">
        <v>15</v>
      </c>
      <c r="Q12" s="98" t="s">
        <v>15</v>
      </c>
      <c r="R12" s="98" t="s">
        <v>15</v>
      </c>
      <c r="S12" s="98" t="s">
        <v>15</v>
      </c>
      <c r="T12" s="91" t="s">
        <v>655</v>
      </c>
      <c r="U12" s="97" t="s">
        <v>655</v>
      </c>
      <c r="V12" s="92"/>
      <c r="W12" s="93" t="s">
        <v>26</v>
      </c>
      <c r="X12" s="94" t="s">
        <v>17</v>
      </c>
      <c r="Y12" s="87" t="s">
        <v>678</v>
      </c>
      <c r="Z12" s="87"/>
      <c r="AA12" s="86" t="s">
        <v>582</v>
      </c>
      <c r="AB12" s="87" t="s">
        <v>659</v>
      </c>
      <c r="AC12" s="86" t="s">
        <v>693</v>
      </c>
    </row>
    <row r="13" spans="1:29" s="4" customFormat="1" ht="58.5" customHeight="1" x14ac:dyDescent="0.2">
      <c r="A13" s="363"/>
      <c r="B13" s="301"/>
      <c r="C13" s="301"/>
      <c r="D13" s="301"/>
      <c r="E13" s="366"/>
      <c r="F13" s="86">
        <v>4</v>
      </c>
      <c r="G13" s="87" t="s">
        <v>762</v>
      </c>
      <c r="H13" s="88" t="s">
        <v>160</v>
      </c>
      <c r="I13" s="86" t="s">
        <v>675</v>
      </c>
      <c r="J13" s="86" t="s">
        <v>14</v>
      </c>
      <c r="K13" s="86" t="s">
        <v>158</v>
      </c>
      <c r="L13" s="86" t="s">
        <v>630</v>
      </c>
      <c r="M13" s="155" t="s">
        <v>679</v>
      </c>
      <c r="N13" s="88" t="s">
        <v>159</v>
      </c>
      <c r="O13" s="86" t="s">
        <v>15</v>
      </c>
      <c r="P13" s="86" t="s">
        <v>15</v>
      </c>
      <c r="Q13" s="86" t="s">
        <v>966</v>
      </c>
      <c r="R13" s="98" t="s">
        <v>15</v>
      </c>
      <c r="S13" s="98" t="s">
        <v>15</v>
      </c>
      <c r="T13" s="91" t="s">
        <v>655</v>
      </c>
      <c r="U13" s="97" t="s">
        <v>655</v>
      </c>
      <c r="V13" s="92" t="s">
        <v>15</v>
      </c>
      <c r="W13" s="93" t="s">
        <v>26</v>
      </c>
      <c r="X13" s="94"/>
      <c r="Y13" s="87" t="s">
        <v>678</v>
      </c>
      <c r="Z13" s="87"/>
      <c r="AA13" s="86" t="s">
        <v>582</v>
      </c>
      <c r="AB13" s="87" t="s">
        <v>659</v>
      </c>
      <c r="AC13" s="86" t="s">
        <v>692</v>
      </c>
    </row>
    <row r="14" spans="1:29" s="4" customFormat="1" ht="58.5" customHeight="1" x14ac:dyDescent="0.2">
      <c r="A14" s="363"/>
      <c r="B14" s="301"/>
      <c r="C14" s="301"/>
      <c r="D14" s="301"/>
      <c r="E14" s="366"/>
      <c r="F14" s="86">
        <v>5</v>
      </c>
      <c r="G14" s="87" t="s">
        <v>763</v>
      </c>
      <c r="H14" s="88" t="s">
        <v>124</v>
      </c>
      <c r="I14" s="86" t="s">
        <v>675</v>
      </c>
      <c r="J14" s="86" t="s">
        <v>14</v>
      </c>
      <c r="K14" s="86" t="s">
        <v>497</v>
      </c>
      <c r="L14" s="86" t="s">
        <v>630</v>
      </c>
      <c r="M14" s="155" t="s">
        <v>600</v>
      </c>
      <c r="N14" s="86" t="s">
        <v>15</v>
      </c>
      <c r="O14" s="86" t="s">
        <v>601</v>
      </c>
      <c r="P14" s="86" t="s">
        <v>967</v>
      </c>
      <c r="Q14" s="86" t="s">
        <v>970</v>
      </c>
      <c r="R14" s="98" t="s">
        <v>15</v>
      </c>
      <c r="S14" s="98" t="s">
        <v>15</v>
      </c>
      <c r="T14" s="91" t="s">
        <v>956</v>
      </c>
      <c r="U14" s="91">
        <v>1000000</v>
      </c>
      <c r="V14" s="92" t="s">
        <v>125</v>
      </c>
      <c r="W14" s="93" t="s">
        <v>26</v>
      </c>
      <c r="X14" s="94" t="s">
        <v>17</v>
      </c>
      <c r="Y14" s="87" t="s">
        <v>68</v>
      </c>
      <c r="Z14" s="87"/>
      <c r="AA14" s="86" t="s">
        <v>85</v>
      </c>
      <c r="AB14" s="87" t="s">
        <v>714</v>
      </c>
      <c r="AC14" s="86" t="s">
        <v>694</v>
      </c>
    </row>
    <row r="15" spans="1:29" s="4" customFormat="1" ht="64.5" customHeight="1" x14ac:dyDescent="0.2">
      <c r="A15" s="363"/>
      <c r="B15" s="301"/>
      <c r="C15" s="301"/>
      <c r="D15" s="301"/>
      <c r="E15" s="366"/>
      <c r="F15" s="86">
        <v>6</v>
      </c>
      <c r="G15" s="87" t="s">
        <v>764</v>
      </c>
      <c r="H15" s="88" t="s">
        <v>126</v>
      </c>
      <c r="I15" s="86" t="s">
        <v>675</v>
      </c>
      <c r="J15" s="86" t="s">
        <v>14</v>
      </c>
      <c r="K15" s="86" t="s">
        <v>495</v>
      </c>
      <c r="L15" s="86" t="s">
        <v>630</v>
      </c>
      <c r="M15" s="155" t="s">
        <v>599</v>
      </c>
      <c r="N15" s="86" t="s">
        <v>496</v>
      </c>
      <c r="O15" s="86" t="s">
        <v>15</v>
      </c>
      <c r="P15" s="86" t="s">
        <v>971</v>
      </c>
      <c r="Q15" s="86" t="s">
        <v>971</v>
      </c>
      <c r="R15" s="98" t="s">
        <v>15</v>
      </c>
      <c r="S15" s="98" t="s">
        <v>15</v>
      </c>
      <c r="T15" s="91" t="s">
        <v>956</v>
      </c>
      <c r="U15" s="91">
        <v>1000000</v>
      </c>
      <c r="V15" s="92" t="s">
        <v>125</v>
      </c>
      <c r="W15" s="93" t="s">
        <v>26</v>
      </c>
      <c r="X15" s="94" t="s">
        <v>17</v>
      </c>
      <c r="Y15" s="87" t="s">
        <v>68</v>
      </c>
      <c r="Z15" s="87"/>
      <c r="AA15" s="86" t="s">
        <v>297</v>
      </c>
      <c r="AB15" s="87" t="s">
        <v>714</v>
      </c>
      <c r="AC15" s="86" t="s">
        <v>694</v>
      </c>
    </row>
    <row r="16" spans="1:29" s="4" customFormat="1" ht="99" customHeight="1" x14ac:dyDescent="0.2">
      <c r="A16" s="363"/>
      <c r="B16" s="301"/>
      <c r="C16" s="301"/>
      <c r="D16" s="301"/>
      <c r="E16" s="366"/>
      <c r="F16" s="86">
        <v>7</v>
      </c>
      <c r="G16" s="87" t="s">
        <v>765</v>
      </c>
      <c r="H16" s="88" t="s">
        <v>128</v>
      </c>
      <c r="I16" s="86" t="s">
        <v>675</v>
      </c>
      <c r="J16" s="86" t="s">
        <v>14</v>
      </c>
      <c r="K16" s="86" t="s">
        <v>493</v>
      </c>
      <c r="L16" s="86" t="s">
        <v>630</v>
      </c>
      <c r="M16" s="155" t="s">
        <v>127</v>
      </c>
      <c r="N16" s="90" t="s">
        <v>494</v>
      </c>
      <c r="O16" s="90" t="s">
        <v>15</v>
      </c>
      <c r="P16" s="86" t="s">
        <v>968</v>
      </c>
      <c r="Q16" s="86" t="s">
        <v>968</v>
      </c>
      <c r="R16" s="98" t="s">
        <v>15</v>
      </c>
      <c r="S16" s="98" t="s">
        <v>15</v>
      </c>
      <c r="T16" s="91" t="s">
        <v>956</v>
      </c>
      <c r="U16" s="91">
        <v>1250000</v>
      </c>
      <c r="V16" s="92" t="s">
        <v>125</v>
      </c>
      <c r="W16" s="93" t="s">
        <v>26</v>
      </c>
      <c r="X16" s="94" t="s">
        <v>17</v>
      </c>
      <c r="Y16" s="87" t="s">
        <v>68</v>
      </c>
      <c r="Z16" s="87"/>
      <c r="AA16" s="86" t="s">
        <v>297</v>
      </c>
      <c r="AB16" s="87" t="s">
        <v>714</v>
      </c>
      <c r="AC16" s="86" t="s">
        <v>694</v>
      </c>
    </row>
    <row r="17" spans="1:29" s="4" customFormat="1" ht="84.75" customHeight="1" x14ac:dyDescent="0.2">
      <c r="A17" s="363"/>
      <c r="B17" s="301"/>
      <c r="C17" s="301"/>
      <c r="D17" s="301"/>
      <c r="E17" s="366"/>
      <c r="F17" s="86">
        <v>8</v>
      </c>
      <c r="G17" s="87" t="s">
        <v>766</v>
      </c>
      <c r="H17" s="88" t="s">
        <v>132</v>
      </c>
      <c r="I17" s="86" t="s">
        <v>675</v>
      </c>
      <c r="J17" s="86" t="s">
        <v>14</v>
      </c>
      <c r="K17" s="86" t="s">
        <v>489</v>
      </c>
      <c r="L17" s="86" t="s">
        <v>630</v>
      </c>
      <c r="M17" s="155" t="s">
        <v>490</v>
      </c>
      <c r="N17" s="86" t="s">
        <v>491</v>
      </c>
      <c r="O17" s="86" t="s">
        <v>492</v>
      </c>
      <c r="P17" s="86" t="s">
        <v>969</v>
      </c>
      <c r="Q17" s="86" t="s">
        <v>969</v>
      </c>
      <c r="R17" s="98" t="s">
        <v>15</v>
      </c>
      <c r="S17" s="98" t="s">
        <v>15</v>
      </c>
      <c r="T17" s="91" t="s">
        <v>956</v>
      </c>
      <c r="U17" s="91">
        <v>200000</v>
      </c>
      <c r="V17" s="92" t="s">
        <v>125</v>
      </c>
      <c r="W17" s="93" t="s">
        <v>26</v>
      </c>
      <c r="X17" s="94" t="s">
        <v>17</v>
      </c>
      <c r="Y17" s="87" t="s">
        <v>68</v>
      </c>
      <c r="Z17" s="87"/>
      <c r="AA17" s="86" t="s">
        <v>297</v>
      </c>
      <c r="AB17" s="87" t="s">
        <v>714</v>
      </c>
      <c r="AC17" s="86" t="s">
        <v>694</v>
      </c>
    </row>
    <row r="18" spans="1:29" s="4" customFormat="1" ht="99" customHeight="1" x14ac:dyDescent="0.2">
      <c r="A18" s="363"/>
      <c r="B18" s="301"/>
      <c r="C18" s="301"/>
      <c r="D18" s="301"/>
      <c r="E18" s="366"/>
      <c r="F18" s="86">
        <v>9</v>
      </c>
      <c r="G18" s="87" t="s">
        <v>770</v>
      </c>
      <c r="H18" s="88" t="s">
        <v>129</v>
      </c>
      <c r="I18" s="86" t="s">
        <v>675</v>
      </c>
      <c r="J18" s="86" t="s">
        <v>14</v>
      </c>
      <c r="K18" s="86" t="s">
        <v>685</v>
      </c>
      <c r="L18" s="86" t="s">
        <v>627</v>
      </c>
      <c r="M18" s="155" t="s">
        <v>684</v>
      </c>
      <c r="N18" s="86" t="s">
        <v>487</v>
      </c>
      <c r="O18" s="86" t="s">
        <v>488</v>
      </c>
      <c r="P18" s="86" t="s">
        <v>940</v>
      </c>
      <c r="Q18" s="86" t="s">
        <v>940</v>
      </c>
      <c r="R18" s="86" t="s">
        <v>1052</v>
      </c>
      <c r="S18" s="86" t="s">
        <v>972</v>
      </c>
      <c r="T18" s="91">
        <v>0</v>
      </c>
      <c r="U18" s="91">
        <v>200000</v>
      </c>
      <c r="V18" s="92" t="s">
        <v>125</v>
      </c>
      <c r="W18" s="93" t="s">
        <v>26</v>
      </c>
      <c r="X18" s="94" t="s">
        <v>17</v>
      </c>
      <c r="Y18" s="87" t="s">
        <v>68</v>
      </c>
      <c r="Z18" s="87"/>
      <c r="AA18" s="86" t="s">
        <v>925</v>
      </c>
      <c r="AB18" s="87" t="s">
        <v>714</v>
      </c>
      <c r="AC18" s="86" t="s">
        <v>694</v>
      </c>
    </row>
    <row r="19" spans="1:29" s="4" customFormat="1" ht="80.25" customHeight="1" x14ac:dyDescent="0.2">
      <c r="A19" s="363"/>
      <c r="B19" s="301"/>
      <c r="C19" s="301"/>
      <c r="D19" s="301"/>
      <c r="E19" s="366"/>
      <c r="F19" s="86">
        <v>10</v>
      </c>
      <c r="G19" s="87" t="s">
        <v>767</v>
      </c>
      <c r="H19" s="88" t="s">
        <v>130</v>
      </c>
      <c r="I19" s="86" t="s">
        <v>675</v>
      </c>
      <c r="J19" s="86" t="s">
        <v>14</v>
      </c>
      <c r="K19" s="86" t="s">
        <v>686</v>
      </c>
      <c r="L19" s="86" t="s">
        <v>627</v>
      </c>
      <c r="M19" s="155" t="s">
        <v>687</v>
      </c>
      <c r="N19" s="86" t="s">
        <v>487</v>
      </c>
      <c r="O19" s="86" t="s">
        <v>488</v>
      </c>
      <c r="P19" s="86" t="s">
        <v>940</v>
      </c>
      <c r="Q19" s="86" t="s">
        <v>940</v>
      </c>
      <c r="R19" s="86" t="s">
        <v>1052</v>
      </c>
      <c r="S19" s="86" t="s">
        <v>972</v>
      </c>
      <c r="T19" s="86"/>
      <c r="U19" s="91">
        <v>200000</v>
      </c>
      <c r="V19" s="92" t="s">
        <v>125</v>
      </c>
      <c r="W19" s="93" t="s">
        <v>26</v>
      </c>
      <c r="X19" s="94" t="s">
        <v>17</v>
      </c>
      <c r="Y19" s="87" t="s">
        <v>68</v>
      </c>
      <c r="Z19" s="87"/>
      <c r="AA19" s="86" t="s">
        <v>924</v>
      </c>
      <c r="AB19" s="87" t="s">
        <v>714</v>
      </c>
      <c r="AC19" s="86" t="s">
        <v>690</v>
      </c>
    </row>
    <row r="20" spans="1:29" s="115" customFormat="1" ht="59.25" customHeight="1" x14ac:dyDescent="0.2">
      <c r="A20" s="363"/>
      <c r="B20" s="301"/>
      <c r="C20" s="301"/>
      <c r="D20" s="301"/>
      <c r="E20" s="366"/>
      <c r="F20" s="86">
        <v>11</v>
      </c>
      <c r="G20" s="87" t="s">
        <v>768</v>
      </c>
      <c r="H20" s="88" t="s">
        <v>131</v>
      </c>
      <c r="I20" s="86" t="s">
        <v>675</v>
      </c>
      <c r="J20" s="100" t="s">
        <v>14</v>
      </c>
      <c r="K20" s="100" t="s">
        <v>486</v>
      </c>
      <c r="L20" s="100" t="s">
        <v>630</v>
      </c>
      <c r="M20" s="157" t="s">
        <v>483</v>
      </c>
      <c r="N20" s="100" t="s">
        <v>484</v>
      </c>
      <c r="O20" s="100" t="s">
        <v>485</v>
      </c>
      <c r="P20" s="100" t="s">
        <v>951</v>
      </c>
      <c r="Q20" s="100" t="s">
        <v>951</v>
      </c>
      <c r="R20" s="104" t="s">
        <v>15</v>
      </c>
      <c r="S20" s="104" t="s">
        <v>15</v>
      </c>
      <c r="T20" s="104" t="s">
        <v>956</v>
      </c>
      <c r="U20" s="101">
        <v>300000</v>
      </c>
      <c r="V20" s="92" t="s">
        <v>125</v>
      </c>
      <c r="W20" s="102" t="s">
        <v>26</v>
      </c>
      <c r="X20" s="103" t="s">
        <v>17</v>
      </c>
      <c r="Y20" s="99" t="s">
        <v>296</v>
      </c>
      <c r="Z20" s="99"/>
      <c r="AA20" s="100" t="s">
        <v>297</v>
      </c>
      <c r="AB20" s="87" t="s">
        <v>714</v>
      </c>
      <c r="AC20" s="86" t="s">
        <v>690</v>
      </c>
    </row>
    <row r="21" spans="1:29" s="115" customFormat="1" ht="195" customHeight="1" x14ac:dyDescent="0.2">
      <c r="A21" s="363"/>
      <c r="B21" s="301"/>
      <c r="C21" s="301"/>
      <c r="D21" s="301"/>
      <c r="E21" s="366"/>
      <c r="F21" s="86">
        <v>12</v>
      </c>
      <c r="G21" s="87" t="s">
        <v>769</v>
      </c>
      <c r="H21" s="104" t="s">
        <v>237</v>
      </c>
      <c r="I21" s="86" t="s">
        <v>675</v>
      </c>
      <c r="J21" s="100" t="s">
        <v>14</v>
      </c>
      <c r="K21" s="100" t="s">
        <v>236</v>
      </c>
      <c r="L21" s="100" t="s">
        <v>630</v>
      </c>
      <c r="M21" s="157" t="s">
        <v>481</v>
      </c>
      <c r="N21" s="104" t="s">
        <v>482</v>
      </c>
      <c r="O21" s="104" t="s">
        <v>15</v>
      </c>
      <c r="P21" s="104" t="s">
        <v>15</v>
      </c>
      <c r="Q21" s="104" t="s">
        <v>981</v>
      </c>
      <c r="R21" s="104" t="s">
        <v>15</v>
      </c>
      <c r="S21" s="104" t="s">
        <v>15</v>
      </c>
      <c r="T21" s="104" t="s">
        <v>956</v>
      </c>
      <c r="U21" s="105" t="s">
        <v>286</v>
      </c>
      <c r="V21" s="106" t="s">
        <v>113</v>
      </c>
      <c r="W21" s="102" t="s">
        <v>26</v>
      </c>
      <c r="X21" s="103" t="s">
        <v>17</v>
      </c>
      <c r="Y21" s="99" t="s">
        <v>298</v>
      </c>
      <c r="Z21" s="99"/>
      <c r="AA21" s="100" t="s">
        <v>297</v>
      </c>
      <c r="AB21" s="87" t="s">
        <v>715</v>
      </c>
      <c r="AC21" s="86" t="s">
        <v>691</v>
      </c>
    </row>
    <row r="22" spans="1:29" s="4" customFormat="1" ht="69.75" customHeight="1" x14ac:dyDescent="0.2">
      <c r="A22" s="363"/>
      <c r="B22" s="301"/>
      <c r="C22" s="301"/>
      <c r="D22" s="301"/>
      <c r="E22" s="366"/>
      <c r="F22" s="86">
        <v>13</v>
      </c>
      <c r="G22" s="87" t="s">
        <v>771</v>
      </c>
      <c r="H22" s="107" t="s">
        <v>238</v>
      </c>
      <c r="I22" s="86" t="s">
        <v>675</v>
      </c>
      <c r="J22" s="86" t="s">
        <v>14</v>
      </c>
      <c r="K22" s="86" t="s">
        <v>236</v>
      </c>
      <c r="L22" s="86" t="s">
        <v>630</v>
      </c>
      <c r="M22" s="158" t="s">
        <v>264</v>
      </c>
      <c r="N22" s="107" t="s">
        <v>264</v>
      </c>
      <c r="O22" s="107" t="s">
        <v>15</v>
      </c>
      <c r="P22" s="107" t="s">
        <v>15</v>
      </c>
      <c r="Q22" s="104" t="s">
        <v>981</v>
      </c>
      <c r="R22" s="104" t="s">
        <v>15</v>
      </c>
      <c r="S22" s="104" t="s">
        <v>15</v>
      </c>
      <c r="T22" s="107" t="s">
        <v>956</v>
      </c>
      <c r="U22" s="97" t="s">
        <v>287</v>
      </c>
      <c r="V22" s="92" t="s">
        <v>168</v>
      </c>
      <c r="W22" s="93" t="s">
        <v>26</v>
      </c>
      <c r="X22" s="94" t="s">
        <v>17</v>
      </c>
      <c r="Y22" s="87" t="s">
        <v>296</v>
      </c>
      <c r="Z22" s="87"/>
      <c r="AA22" s="86" t="s">
        <v>297</v>
      </c>
      <c r="AB22" s="87" t="s">
        <v>715</v>
      </c>
      <c r="AC22" s="86" t="s">
        <v>691</v>
      </c>
    </row>
    <row r="23" spans="1:29" s="4" customFormat="1" ht="124.5" customHeight="1" x14ac:dyDescent="0.2">
      <c r="A23" s="363"/>
      <c r="B23" s="301"/>
      <c r="C23" s="301"/>
      <c r="D23" s="301"/>
      <c r="E23" s="366"/>
      <c r="F23" s="86">
        <v>14</v>
      </c>
      <c r="G23" s="87" t="s">
        <v>772</v>
      </c>
      <c r="H23" s="107" t="s">
        <v>239</v>
      </c>
      <c r="I23" s="86" t="s">
        <v>675</v>
      </c>
      <c r="J23" s="86" t="s">
        <v>14</v>
      </c>
      <c r="K23" s="86" t="s">
        <v>236</v>
      </c>
      <c r="L23" s="86" t="s">
        <v>630</v>
      </c>
      <c r="M23" s="158" t="s">
        <v>749</v>
      </c>
      <c r="N23" s="107" t="s">
        <v>15</v>
      </c>
      <c r="O23" s="107" t="s">
        <v>15</v>
      </c>
      <c r="P23" s="107" t="s">
        <v>15</v>
      </c>
      <c r="Q23" s="107" t="s">
        <v>15</v>
      </c>
      <c r="R23" s="107" t="s">
        <v>15</v>
      </c>
      <c r="S23" s="107" t="s">
        <v>15</v>
      </c>
      <c r="T23" s="97">
        <v>0</v>
      </c>
      <c r="U23" s="97" t="s">
        <v>288</v>
      </c>
      <c r="V23" s="92" t="s">
        <v>168</v>
      </c>
      <c r="W23" s="93" t="s">
        <v>26</v>
      </c>
      <c r="X23" s="94" t="s">
        <v>17</v>
      </c>
      <c r="Y23" s="87" t="s">
        <v>299</v>
      </c>
      <c r="Z23" s="87"/>
      <c r="AA23" s="86" t="s">
        <v>297</v>
      </c>
      <c r="AB23" s="87" t="s">
        <v>715</v>
      </c>
      <c r="AC23" s="86" t="s">
        <v>691</v>
      </c>
    </row>
    <row r="24" spans="1:29" s="4" customFormat="1" ht="78.75" customHeight="1" x14ac:dyDescent="0.2">
      <c r="A24" s="363"/>
      <c r="B24" s="301"/>
      <c r="C24" s="301"/>
      <c r="D24" s="301"/>
      <c r="E24" s="366"/>
      <c r="F24" s="86">
        <v>15</v>
      </c>
      <c r="G24" s="87" t="s">
        <v>773</v>
      </c>
      <c r="H24" s="107" t="s">
        <v>240</v>
      </c>
      <c r="I24" s="86" t="s">
        <v>675</v>
      </c>
      <c r="J24" s="86" t="s">
        <v>14</v>
      </c>
      <c r="K24" s="86" t="s">
        <v>236</v>
      </c>
      <c r="L24" s="86" t="s">
        <v>630</v>
      </c>
      <c r="M24" s="158" t="s">
        <v>265</v>
      </c>
      <c r="N24" s="86" t="s">
        <v>312</v>
      </c>
      <c r="O24" s="86" t="s">
        <v>15</v>
      </c>
      <c r="P24" s="86" t="s">
        <v>15</v>
      </c>
      <c r="Q24" s="104" t="s">
        <v>981</v>
      </c>
      <c r="R24" s="86" t="s">
        <v>15</v>
      </c>
      <c r="S24" s="86" t="s">
        <v>15</v>
      </c>
      <c r="T24" s="97" t="s">
        <v>956</v>
      </c>
      <c r="U24" s="97" t="s">
        <v>289</v>
      </c>
      <c r="V24" s="92" t="s">
        <v>113</v>
      </c>
      <c r="W24" s="93" t="s">
        <v>26</v>
      </c>
      <c r="X24" s="94" t="s">
        <v>17</v>
      </c>
      <c r="Y24" s="87" t="s">
        <v>755</v>
      </c>
      <c r="Z24" s="87"/>
      <c r="AA24" s="86" t="s">
        <v>297</v>
      </c>
      <c r="AB24" s="87" t="s">
        <v>715</v>
      </c>
      <c r="AC24" s="86" t="s">
        <v>691</v>
      </c>
    </row>
    <row r="25" spans="1:29" s="4" customFormat="1" ht="56.25" customHeight="1" x14ac:dyDescent="0.2">
      <c r="A25" s="363"/>
      <c r="B25" s="301"/>
      <c r="C25" s="301"/>
      <c r="D25" s="301"/>
      <c r="E25" s="366"/>
      <c r="F25" s="86">
        <v>16</v>
      </c>
      <c r="G25" s="87" t="s">
        <v>774</v>
      </c>
      <c r="H25" s="107" t="s">
        <v>241</v>
      </c>
      <c r="I25" s="86" t="s">
        <v>675</v>
      </c>
      <c r="J25" s="86" t="s">
        <v>14</v>
      </c>
      <c r="K25" s="86" t="s">
        <v>236</v>
      </c>
      <c r="L25" s="86" t="s">
        <v>630</v>
      </c>
      <c r="M25" s="158" t="s">
        <v>266</v>
      </c>
      <c r="N25" s="86" t="s">
        <v>15</v>
      </c>
      <c r="O25" s="86" t="s">
        <v>15</v>
      </c>
      <c r="P25" s="86" t="s">
        <v>15</v>
      </c>
      <c r="Q25" s="86" t="s">
        <v>15</v>
      </c>
      <c r="R25" s="86" t="s">
        <v>15</v>
      </c>
      <c r="S25" s="86" t="s">
        <v>15</v>
      </c>
      <c r="T25" s="97">
        <v>0</v>
      </c>
      <c r="U25" s="97" t="s">
        <v>289</v>
      </c>
      <c r="V25" s="92" t="s">
        <v>168</v>
      </c>
      <c r="W25" s="93" t="s">
        <v>26</v>
      </c>
      <c r="X25" s="94" t="s">
        <v>17</v>
      </c>
      <c r="Y25" s="87" t="s">
        <v>296</v>
      </c>
      <c r="Z25" s="87"/>
      <c r="AA25" s="86" t="s">
        <v>297</v>
      </c>
      <c r="AB25" s="87" t="s">
        <v>715</v>
      </c>
      <c r="AC25" s="86" t="s">
        <v>691</v>
      </c>
    </row>
    <row r="26" spans="1:29" s="4" customFormat="1" ht="58.5" customHeight="1" x14ac:dyDescent="0.2">
      <c r="A26" s="363"/>
      <c r="B26" s="301"/>
      <c r="C26" s="301"/>
      <c r="D26" s="301"/>
      <c r="E26" s="366"/>
      <c r="F26" s="86">
        <v>17</v>
      </c>
      <c r="G26" s="87" t="s">
        <v>775</v>
      </c>
      <c r="H26" s="107" t="s">
        <v>242</v>
      </c>
      <c r="I26" s="86" t="s">
        <v>675</v>
      </c>
      <c r="J26" s="86" t="s">
        <v>14</v>
      </c>
      <c r="K26" s="86" t="s">
        <v>236</v>
      </c>
      <c r="L26" s="86" t="s">
        <v>630</v>
      </c>
      <c r="M26" s="158" t="s">
        <v>236</v>
      </c>
      <c r="N26" s="107" t="s">
        <v>15</v>
      </c>
      <c r="O26" s="107" t="s">
        <v>15</v>
      </c>
      <c r="P26" s="107" t="s">
        <v>15</v>
      </c>
      <c r="Q26" s="107" t="s">
        <v>15</v>
      </c>
      <c r="R26" s="107" t="s">
        <v>15</v>
      </c>
      <c r="S26" s="107" t="s">
        <v>15</v>
      </c>
      <c r="T26" s="91">
        <v>0</v>
      </c>
      <c r="U26" s="91" t="s">
        <v>286</v>
      </c>
      <c r="V26" s="92" t="s">
        <v>168</v>
      </c>
      <c r="W26" s="93" t="s">
        <v>26</v>
      </c>
      <c r="X26" s="94" t="s">
        <v>17</v>
      </c>
      <c r="Y26" s="87" t="s">
        <v>296</v>
      </c>
      <c r="Z26" s="87"/>
      <c r="AA26" s="86" t="s">
        <v>297</v>
      </c>
      <c r="AB26" s="87" t="s">
        <v>715</v>
      </c>
      <c r="AC26" s="86" t="s">
        <v>691</v>
      </c>
    </row>
    <row r="27" spans="1:29" s="4" customFormat="1" ht="77.25" customHeight="1" x14ac:dyDescent="0.2">
      <c r="A27" s="363"/>
      <c r="B27" s="301"/>
      <c r="C27" s="301"/>
      <c r="D27" s="301"/>
      <c r="E27" s="366"/>
      <c r="F27" s="86">
        <v>18</v>
      </c>
      <c r="G27" s="87" t="s">
        <v>776</v>
      </c>
      <c r="H27" s="107" t="s">
        <v>243</v>
      </c>
      <c r="I27" s="86" t="s">
        <v>675</v>
      </c>
      <c r="J27" s="86" t="s">
        <v>14</v>
      </c>
      <c r="K27" s="86" t="s">
        <v>236</v>
      </c>
      <c r="L27" s="86" t="s">
        <v>630</v>
      </c>
      <c r="M27" s="158" t="s">
        <v>267</v>
      </c>
      <c r="N27" s="86" t="s">
        <v>313</v>
      </c>
      <c r="O27" s="86" t="s">
        <v>15</v>
      </c>
      <c r="P27" s="86" t="s">
        <v>15</v>
      </c>
      <c r="Q27" s="104" t="s">
        <v>981</v>
      </c>
      <c r="R27" s="107" t="s">
        <v>15</v>
      </c>
      <c r="S27" s="107" t="s">
        <v>15</v>
      </c>
      <c r="T27" s="86" t="s">
        <v>956</v>
      </c>
      <c r="U27" s="91" t="s">
        <v>290</v>
      </c>
      <c r="V27" s="92" t="s">
        <v>168</v>
      </c>
      <c r="W27" s="93" t="s">
        <v>26</v>
      </c>
      <c r="X27" s="94" t="s">
        <v>17</v>
      </c>
      <c r="Y27" s="87" t="s">
        <v>300</v>
      </c>
      <c r="Z27" s="87"/>
      <c r="AA27" s="86" t="s">
        <v>297</v>
      </c>
      <c r="AB27" s="87" t="s">
        <v>715</v>
      </c>
      <c r="AC27" s="86" t="s">
        <v>691</v>
      </c>
    </row>
    <row r="28" spans="1:29" s="4" customFormat="1" ht="75" x14ac:dyDescent="0.2">
      <c r="A28" s="363"/>
      <c r="B28" s="301"/>
      <c r="C28" s="301"/>
      <c r="D28" s="301"/>
      <c r="E28" s="366"/>
      <c r="F28" s="86">
        <v>19</v>
      </c>
      <c r="G28" s="87" t="s">
        <v>777</v>
      </c>
      <c r="H28" s="107" t="s">
        <v>244</v>
      </c>
      <c r="I28" s="86" t="s">
        <v>675</v>
      </c>
      <c r="J28" s="86" t="s">
        <v>14</v>
      </c>
      <c r="K28" s="86" t="s">
        <v>236</v>
      </c>
      <c r="L28" s="86" t="s">
        <v>630</v>
      </c>
      <c r="M28" s="158" t="s">
        <v>268</v>
      </c>
      <c r="N28" s="107" t="s">
        <v>15</v>
      </c>
      <c r="O28" s="107" t="s">
        <v>314</v>
      </c>
      <c r="P28" s="107" t="s">
        <v>964</v>
      </c>
      <c r="Q28" s="107" t="s">
        <v>1053</v>
      </c>
      <c r="R28" s="107" t="s">
        <v>1104</v>
      </c>
      <c r="S28" s="107" t="s">
        <v>962</v>
      </c>
      <c r="T28" s="97">
        <v>0</v>
      </c>
      <c r="U28" s="97" t="s">
        <v>290</v>
      </c>
      <c r="V28" s="92" t="s">
        <v>168</v>
      </c>
      <c r="W28" s="93" t="s">
        <v>26</v>
      </c>
      <c r="X28" s="94" t="s">
        <v>17</v>
      </c>
      <c r="Y28" s="87" t="s">
        <v>301</v>
      </c>
      <c r="Z28" s="87"/>
      <c r="AA28" s="86" t="s">
        <v>297</v>
      </c>
      <c r="AB28" s="87" t="s">
        <v>715</v>
      </c>
      <c r="AC28" s="86" t="s">
        <v>691</v>
      </c>
    </row>
    <row r="29" spans="1:29" s="4" customFormat="1" ht="96.75" customHeight="1" x14ac:dyDescent="0.2">
      <c r="A29" s="363"/>
      <c r="B29" s="301"/>
      <c r="C29" s="301"/>
      <c r="D29" s="301"/>
      <c r="E29" s="366"/>
      <c r="F29" s="86">
        <v>20</v>
      </c>
      <c r="G29" s="87" t="s">
        <v>778</v>
      </c>
      <c r="H29" s="107" t="s">
        <v>688</v>
      </c>
      <c r="I29" s="86" t="s">
        <v>675</v>
      </c>
      <c r="J29" s="86" t="s">
        <v>14</v>
      </c>
      <c r="K29" s="86" t="s">
        <v>236</v>
      </c>
      <c r="L29" s="86" t="s">
        <v>630</v>
      </c>
      <c r="M29" s="158" t="s">
        <v>269</v>
      </c>
      <c r="N29" s="86" t="s">
        <v>15</v>
      </c>
      <c r="O29" s="86" t="s">
        <v>311</v>
      </c>
      <c r="P29" s="104" t="s">
        <v>981</v>
      </c>
      <c r="Q29" s="104" t="s">
        <v>981</v>
      </c>
      <c r="R29" s="100" t="s">
        <v>15</v>
      </c>
      <c r="S29" s="100" t="s">
        <v>15</v>
      </c>
      <c r="T29" s="100" t="s">
        <v>956</v>
      </c>
      <c r="U29" s="97" t="s">
        <v>290</v>
      </c>
      <c r="V29" s="92" t="s">
        <v>168</v>
      </c>
      <c r="W29" s="93" t="s">
        <v>26</v>
      </c>
      <c r="X29" s="94" t="s">
        <v>17</v>
      </c>
      <c r="Y29" s="87" t="s">
        <v>302</v>
      </c>
      <c r="Z29" s="87"/>
      <c r="AA29" s="86" t="s">
        <v>297</v>
      </c>
      <c r="AB29" s="87" t="s">
        <v>715</v>
      </c>
      <c r="AC29" s="86" t="s">
        <v>691</v>
      </c>
    </row>
    <row r="30" spans="1:29" s="4" customFormat="1" ht="95.25" customHeight="1" x14ac:dyDescent="0.2">
      <c r="A30" s="363"/>
      <c r="B30" s="301"/>
      <c r="C30" s="301"/>
      <c r="D30" s="301"/>
      <c r="E30" s="366"/>
      <c r="F30" s="86">
        <v>21</v>
      </c>
      <c r="G30" s="87" t="s">
        <v>779</v>
      </c>
      <c r="H30" s="107" t="s">
        <v>245</v>
      </c>
      <c r="I30" s="86" t="s">
        <v>675</v>
      </c>
      <c r="J30" s="86" t="s">
        <v>14</v>
      </c>
      <c r="K30" s="86" t="s">
        <v>236</v>
      </c>
      <c r="L30" s="86" t="s">
        <v>630</v>
      </c>
      <c r="M30" s="158" t="s">
        <v>270</v>
      </c>
      <c r="N30" s="107" t="s">
        <v>15</v>
      </c>
      <c r="O30" s="107" t="s">
        <v>315</v>
      </c>
      <c r="P30" s="104" t="s">
        <v>981</v>
      </c>
      <c r="Q30" s="104" t="s">
        <v>981</v>
      </c>
      <c r="R30" s="100" t="s">
        <v>15</v>
      </c>
      <c r="S30" s="100" t="s">
        <v>15</v>
      </c>
      <c r="T30" s="100" t="s">
        <v>956</v>
      </c>
      <c r="U30" s="91" t="s">
        <v>290</v>
      </c>
      <c r="V30" s="92" t="s">
        <v>168</v>
      </c>
      <c r="W30" s="93" t="s">
        <v>26</v>
      </c>
      <c r="X30" s="94" t="s">
        <v>17</v>
      </c>
      <c r="Y30" s="87" t="s">
        <v>303</v>
      </c>
      <c r="Z30" s="87"/>
      <c r="AA30" s="86" t="s">
        <v>297</v>
      </c>
      <c r="AB30" s="87" t="s">
        <v>715</v>
      </c>
      <c r="AC30" s="86" t="s">
        <v>691</v>
      </c>
    </row>
    <row r="31" spans="1:29" s="115" customFormat="1" ht="80.25" customHeight="1" x14ac:dyDescent="0.2">
      <c r="A31" s="363"/>
      <c r="B31" s="301"/>
      <c r="C31" s="301"/>
      <c r="D31" s="301"/>
      <c r="E31" s="366"/>
      <c r="F31" s="86">
        <v>22</v>
      </c>
      <c r="G31" s="87" t="s">
        <v>780</v>
      </c>
      <c r="H31" s="104" t="s">
        <v>689</v>
      </c>
      <c r="I31" s="86" t="s">
        <v>675</v>
      </c>
      <c r="J31" s="100" t="s">
        <v>14</v>
      </c>
      <c r="K31" s="100" t="s">
        <v>236</v>
      </c>
      <c r="L31" s="100" t="s">
        <v>630</v>
      </c>
      <c r="M31" s="158" t="s">
        <v>271</v>
      </c>
      <c r="N31" s="100" t="s">
        <v>316</v>
      </c>
      <c r="O31" s="100" t="s">
        <v>15</v>
      </c>
      <c r="P31" s="100" t="s">
        <v>15</v>
      </c>
      <c r="Q31" s="107" t="s">
        <v>1053</v>
      </c>
      <c r="R31" s="100" t="s">
        <v>1054</v>
      </c>
      <c r="S31" s="107" t="s">
        <v>962</v>
      </c>
      <c r="T31" s="100">
        <v>0</v>
      </c>
      <c r="U31" s="105" t="s">
        <v>290</v>
      </c>
      <c r="V31" s="106" t="s">
        <v>168</v>
      </c>
      <c r="W31" s="102" t="s">
        <v>26</v>
      </c>
      <c r="X31" s="103" t="s">
        <v>17</v>
      </c>
      <c r="Y31" s="99" t="s">
        <v>304</v>
      </c>
      <c r="Z31" s="99"/>
      <c r="AA31" s="100" t="s">
        <v>297</v>
      </c>
      <c r="AB31" s="87" t="s">
        <v>715</v>
      </c>
      <c r="AC31" s="86" t="s">
        <v>691</v>
      </c>
    </row>
    <row r="32" spans="1:29" s="115" customFormat="1" ht="99" customHeight="1" x14ac:dyDescent="0.2">
      <c r="A32" s="363"/>
      <c r="B32" s="301"/>
      <c r="C32" s="301"/>
      <c r="D32" s="301"/>
      <c r="E32" s="366"/>
      <c r="F32" s="86">
        <v>23</v>
      </c>
      <c r="G32" s="87" t="s">
        <v>781</v>
      </c>
      <c r="H32" s="104" t="s">
        <v>246</v>
      </c>
      <c r="I32" s="86" t="s">
        <v>675</v>
      </c>
      <c r="J32" s="100" t="s">
        <v>14</v>
      </c>
      <c r="K32" s="100" t="s">
        <v>236</v>
      </c>
      <c r="L32" s="100" t="s">
        <v>630</v>
      </c>
      <c r="M32" s="158" t="s">
        <v>272</v>
      </c>
      <c r="N32" s="100" t="s">
        <v>317</v>
      </c>
      <c r="O32" s="100" t="s">
        <v>15</v>
      </c>
      <c r="P32" s="100" t="s">
        <v>15</v>
      </c>
      <c r="Q32" s="104" t="s">
        <v>981</v>
      </c>
      <c r="R32" s="100" t="s">
        <v>15</v>
      </c>
      <c r="S32" s="100" t="s">
        <v>15</v>
      </c>
      <c r="T32" s="100" t="s">
        <v>956</v>
      </c>
      <c r="U32" s="105" t="s">
        <v>289</v>
      </c>
      <c r="V32" s="106" t="s">
        <v>168</v>
      </c>
      <c r="W32" s="102" t="s">
        <v>26</v>
      </c>
      <c r="X32" s="103" t="s">
        <v>17</v>
      </c>
      <c r="Y32" s="99" t="s">
        <v>305</v>
      </c>
      <c r="Z32" s="99"/>
      <c r="AA32" s="100" t="s">
        <v>297</v>
      </c>
      <c r="AB32" s="87" t="s">
        <v>715</v>
      </c>
      <c r="AC32" s="86" t="s">
        <v>691</v>
      </c>
    </row>
    <row r="33" spans="1:29" s="115" customFormat="1" ht="84.75" customHeight="1" x14ac:dyDescent="0.2">
      <c r="A33" s="363"/>
      <c r="B33" s="301"/>
      <c r="C33" s="301"/>
      <c r="D33" s="301"/>
      <c r="E33" s="366"/>
      <c r="F33" s="86">
        <v>24</v>
      </c>
      <c r="G33" s="87" t="s">
        <v>782</v>
      </c>
      <c r="H33" s="104" t="s">
        <v>247</v>
      </c>
      <c r="I33" s="86" t="s">
        <v>675</v>
      </c>
      <c r="J33" s="100" t="s">
        <v>14</v>
      </c>
      <c r="K33" s="100" t="s">
        <v>236</v>
      </c>
      <c r="L33" s="100" t="s">
        <v>630</v>
      </c>
      <c r="M33" s="158" t="s">
        <v>645</v>
      </c>
      <c r="N33" s="100" t="s">
        <v>480</v>
      </c>
      <c r="O33" s="100" t="s">
        <v>15</v>
      </c>
      <c r="P33" s="100" t="s">
        <v>15</v>
      </c>
      <c r="Q33" s="107" t="s">
        <v>1053</v>
      </c>
      <c r="R33" s="100" t="s">
        <v>1055</v>
      </c>
      <c r="S33" s="107" t="s">
        <v>962</v>
      </c>
      <c r="T33" s="105">
        <v>0</v>
      </c>
      <c r="U33" s="105" t="s">
        <v>289</v>
      </c>
      <c r="V33" s="106" t="s">
        <v>295</v>
      </c>
      <c r="W33" s="102" t="s">
        <v>26</v>
      </c>
      <c r="X33" s="103" t="s">
        <v>17</v>
      </c>
      <c r="Y33" s="99">
        <v>1</v>
      </c>
      <c r="Z33" s="99"/>
      <c r="AA33" s="100" t="s">
        <v>297</v>
      </c>
      <c r="AB33" s="87" t="s">
        <v>715</v>
      </c>
      <c r="AC33" s="86" t="s">
        <v>691</v>
      </c>
    </row>
    <row r="34" spans="1:29" s="115" customFormat="1" ht="66.75" customHeight="1" x14ac:dyDescent="0.2">
      <c r="A34" s="363"/>
      <c r="B34" s="301"/>
      <c r="C34" s="301"/>
      <c r="D34" s="301"/>
      <c r="E34" s="366"/>
      <c r="F34" s="86">
        <v>25</v>
      </c>
      <c r="G34" s="87" t="s">
        <v>783</v>
      </c>
      <c r="H34" s="104" t="s">
        <v>248</v>
      </c>
      <c r="I34" s="86" t="s">
        <v>675</v>
      </c>
      <c r="J34" s="100" t="s">
        <v>14</v>
      </c>
      <c r="K34" s="100" t="s">
        <v>236</v>
      </c>
      <c r="L34" s="100" t="s">
        <v>630</v>
      </c>
      <c r="M34" s="158" t="s">
        <v>273</v>
      </c>
      <c r="N34" s="100" t="s">
        <v>318</v>
      </c>
      <c r="O34" s="100" t="s">
        <v>15</v>
      </c>
      <c r="P34" s="100" t="s">
        <v>15</v>
      </c>
      <c r="Q34" s="104" t="s">
        <v>981</v>
      </c>
      <c r="R34" s="100" t="s">
        <v>15</v>
      </c>
      <c r="S34" s="100" t="s">
        <v>15</v>
      </c>
      <c r="T34" s="100" t="s">
        <v>956</v>
      </c>
      <c r="U34" s="105" t="s">
        <v>294</v>
      </c>
      <c r="V34" s="106" t="s">
        <v>168</v>
      </c>
      <c r="W34" s="102" t="s">
        <v>26</v>
      </c>
      <c r="X34" s="103" t="s">
        <v>17</v>
      </c>
      <c r="Y34" s="99" t="s">
        <v>296</v>
      </c>
      <c r="Z34" s="99"/>
      <c r="AA34" s="100" t="s">
        <v>297</v>
      </c>
      <c r="AB34" s="87" t="s">
        <v>715</v>
      </c>
      <c r="AC34" s="86" t="s">
        <v>691</v>
      </c>
    </row>
    <row r="35" spans="1:29" s="115" customFormat="1" ht="115.5" customHeight="1" x14ac:dyDescent="0.25">
      <c r="A35" s="363"/>
      <c r="B35" s="301"/>
      <c r="C35" s="301"/>
      <c r="D35" s="301"/>
      <c r="E35" s="366"/>
      <c r="F35" s="86">
        <v>26</v>
      </c>
      <c r="G35" s="87" t="s">
        <v>784</v>
      </c>
      <c r="H35" s="104" t="s">
        <v>249</v>
      </c>
      <c r="I35" s="86" t="s">
        <v>675</v>
      </c>
      <c r="J35" s="100" t="s">
        <v>14</v>
      </c>
      <c r="K35" s="100" t="s">
        <v>236</v>
      </c>
      <c r="L35" s="100" t="s">
        <v>630</v>
      </c>
      <c r="M35" s="158" t="s">
        <v>274</v>
      </c>
      <c r="N35" s="100" t="s">
        <v>15</v>
      </c>
      <c r="O35" s="100" t="s">
        <v>15</v>
      </c>
      <c r="P35" s="100" t="s">
        <v>15</v>
      </c>
      <c r="Q35" s="100" t="s">
        <v>15</v>
      </c>
      <c r="R35" s="100" t="s">
        <v>15</v>
      </c>
      <c r="S35" s="100" t="s">
        <v>15</v>
      </c>
      <c r="T35" s="100">
        <v>0</v>
      </c>
      <c r="U35" s="101" t="s">
        <v>289</v>
      </c>
      <c r="V35" s="106" t="s">
        <v>168</v>
      </c>
      <c r="W35" s="102" t="s">
        <v>26</v>
      </c>
      <c r="X35" s="103" t="s">
        <v>17</v>
      </c>
      <c r="Y35" s="99" t="s">
        <v>306</v>
      </c>
      <c r="Z35" s="99"/>
      <c r="AA35" s="100" t="s">
        <v>297</v>
      </c>
      <c r="AB35" s="87" t="s">
        <v>715</v>
      </c>
      <c r="AC35" s="131" t="s">
        <v>691</v>
      </c>
    </row>
    <row r="36" spans="1:29" s="115" customFormat="1" ht="70.5" customHeight="1" x14ac:dyDescent="0.25">
      <c r="A36" s="363"/>
      <c r="B36" s="301"/>
      <c r="C36" s="301"/>
      <c r="D36" s="301"/>
      <c r="E36" s="366"/>
      <c r="F36" s="86">
        <v>27</v>
      </c>
      <c r="G36" s="87" t="s">
        <v>785</v>
      </c>
      <c r="H36" s="104" t="s">
        <v>250</v>
      </c>
      <c r="I36" s="86" t="s">
        <v>675</v>
      </c>
      <c r="J36" s="100" t="s">
        <v>14</v>
      </c>
      <c r="K36" s="100" t="s">
        <v>236</v>
      </c>
      <c r="L36" s="100" t="s">
        <v>630</v>
      </c>
      <c r="M36" s="158" t="s">
        <v>275</v>
      </c>
      <c r="N36" s="100" t="s">
        <v>319</v>
      </c>
      <c r="O36" s="100" t="s">
        <v>15</v>
      </c>
      <c r="P36" s="100" t="s">
        <v>15</v>
      </c>
      <c r="Q36" s="104" t="s">
        <v>981</v>
      </c>
      <c r="R36" s="100" t="s">
        <v>15</v>
      </c>
      <c r="S36" s="100" t="s">
        <v>15</v>
      </c>
      <c r="T36" s="100" t="s">
        <v>956</v>
      </c>
      <c r="U36" s="101" t="s">
        <v>290</v>
      </c>
      <c r="V36" s="106" t="s">
        <v>168</v>
      </c>
      <c r="W36" s="102" t="s">
        <v>26</v>
      </c>
      <c r="X36" s="103" t="s">
        <v>17</v>
      </c>
      <c r="Y36" s="99" t="s">
        <v>754</v>
      </c>
      <c r="Z36" s="99"/>
      <c r="AA36" s="100" t="s">
        <v>297</v>
      </c>
      <c r="AB36" s="87" t="s">
        <v>715</v>
      </c>
      <c r="AC36" s="131" t="s">
        <v>691</v>
      </c>
    </row>
    <row r="37" spans="1:29" s="115" customFormat="1" ht="142.5" customHeight="1" x14ac:dyDescent="0.25">
      <c r="A37" s="363"/>
      <c r="B37" s="301"/>
      <c r="C37" s="301"/>
      <c r="D37" s="301"/>
      <c r="E37" s="366"/>
      <c r="F37" s="86">
        <v>28</v>
      </c>
      <c r="G37" s="87" t="s">
        <v>786</v>
      </c>
      <c r="H37" s="104" t="s">
        <v>251</v>
      </c>
      <c r="I37" s="86" t="s">
        <v>675</v>
      </c>
      <c r="J37" s="100" t="s">
        <v>14</v>
      </c>
      <c r="K37" s="100" t="s">
        <v>236</v>
      </c>
      <c r="L37" s="100" t="s">
        <v>630</v>
      </c>
      <c r="M37" s="158" t="s">
        <v>276</v>
      </c>
      <c r="N37" s="132" t="s">
        <v>15</v>
      </c>
      <c r="O37" s="100" t="s">
        <v>15</v>
      </c>
      <c r="P37" s="100" t="s">
        <v>15</v>
      </c>
      <c r="Q37" s="104" t="s">
        <v>981</v>
      </c>
      <c r="R37" s="100" t="s">
        <v>15</v>
      </c>
      <c r="S37" s="100" t="s">
        <v>15</v>
      </c>
      <c r="T37" s="100" t="s">
        <v>956</v>
      </c>
      <c r="U37" s="105" t="s">
        <v>291</v>
      </c>
      <c r="V37" s="106" t="s">
        <v>168</v>
      </c>
      <c r="W37" s="102" t="s">
        <v>26</v>
      </c>
      <c r="X37" s="103" t="s">
        <v>17</v>
      </c>
      <c r="Y37" s="99" t="s">
        <v>296</v>
      </c>
      <c r="Z37" s="99"/>
      <c r="AA37" s="100" t="s">
        <v>297</v>
      </c>
      <c r="AB37" s="87" t="s">
        <v>715</v>
      </c>
      <c r="AC37" s="70" t="s">
        <v>691</v>
      </c>
    </row>
    <row r="38" spans="1:29" s="115" customFormat="1" ht="82.5" customHeight="1" x14ac:dyDescent="0.25">
      <c r="A38" s="363"/>
      <c r="B38" s="301"/>
      <c r="C38" s="301"/>
      <c r="D38" s="301"/>
      <c r="E38" s="366"/>
      <c r="F38" s="86">
        <v>29</v>
      </c>
      <c r="G38" s="87" t="s">
        <v>787</v>
      </c>
      <c r="H38" s="104" t="s">
        <v>252</v>
      </c>
      <c r="I38" s="86" t="s">
        <v>675</v>
      </c>
      <c r="J38" s="100" t="s">
        <v>14</v>
      </c>
      <c r="K38" s="100" t="s">
        <v>236</v>
      </c>
      <c r="L38" s="100" t="s">
        <v>630</v>
      </c>
      <c r="M38" s="159" t="s">
        <v>277</v>
      </c>
      <c r="N38" s="100" t="s">
        <v>320</v>
      </c>
      <c r="O38" s="100" t="s">
        <v>15</v>
      </c>
      <c r="P38" s="100" t="s">
        <v>15</v>
      </c>
      <c r="Q38" s="100" t="s">
        <v>15</v>
      </c>
      <c r="R38" s="100" t="s">
        <v>15</v>
      </c>
      <c r="S38" s="100" t="s">
        <v>15</v>
      </c>
      <c r="T38" s="100">
        <v>0</v>
      </c>
      <c r="U38" s="101" t="s">
        <v>286</v>
      </c>
      <c r="V38" s="106" t="s">
        <v>168</v>
      </c>
      <c r="W38" s="102" t="s">
        <v>26</v>
      </c>
      <c r="X38" s="103" t="s">
        <v>17</v>
      </c>
      <c r="Y38" s="99" t="s">
        <v>296</v>
      </c>
      <c r="Z38" s="99"/>
      <c r="AA38" s="100" t="s">
        <v>297</v>
      </c>
      <c r="AB38" s="87" t="s">
        <v>715</v>
      </c>
      <c r="AC38" s="70" t="s">
        <v>691</v>
      </c>
    </row>
    <row r="39" spans="1:29" s="115" customFormat="1" ht="44.25" customHeight="1" x14ac:dyDescent="0.25">
      <c r="A39" s="363"/>
      <c r="B39" s="301"/>
      <c r="C39" s="301"/>
      <c r="D39" s="301"/>
      <c r="E39" s="366"/>
      <c r="F39" s="86">
        <v>30</v>
      </c>
      <c r="G39" s="87" t="s">
        <v>788</v>
      </c>
      <c r="H39" s="104" t="s">
        <v>253</v>
      </c>
      <c r="I39" s="86" t="s">
        <v>675</v>
      </c>
      <c r="J39" s="100" t="s">
        <v>14</v>
      </c>
      <c r="K39" s="100" t="s">
        <v>236</v>
      </c>
      <c r="L39" s="100" t="s">
        <v>630</v>
      </c>
      <c r="M39" s="158" t="s">
        <v>278</v>
      </c>
      <c r="N39" s="100" t="s">
        <v>321</v>
      </c>
      <c r="O39" s="100" t="s">
        <v>15</v>
      </c>
      <c r="P39" s="100" t="s">
        <v>15</v>
      </c>
      <c r="Q39" s="100" t="s">
        <v>15</v>
      </c>
      <c r="R39" s="100" t="s">
        <v>15</v>
      </c>
      <c r="S39" s="100" t="s">
        <v>15</v>
      </c>
      <c r="T39" s="100">
        <v>0</v>
      </c>
      <c r="U39" s="101" t="s">
        <v>292</v>
      </c>
      <c r="V39" s="106" t="s">
        <v>168</v>
      </c>
      <c r="W39" s="102" t="s">
        <v>26</v>
      </c>
      <c r="X39" s="103" t="s">
        <v>17</v>
      </c>
      <c r="Y39" s="99" t="s">
        <v>753</v>
      </c>
      <c r="Z39" s="99"/>
      <c r="AA39" s="100" t="s">
        <v>297</v>
      </c>
      <c r="AB39" s="87" t="s">
        <v>715</v>
      </c>
      <c r="AC39" s="70" t="s">
        <v>691</v>
      </c>
    </row>
    <row r="40" spans="1:29" s="115" customFormat="1" ht="77.25" customHeight="1" x14ac:dyDescent="0.25">
      <c r="A40" s="363"/>
      <c r="B40" s="301"/>
      <c r="C40" s="301"/>
      <c r="D40" s="301"/>
      <c r="E40" s="366"/>
      <c r="F40" s="86">
        <v>31</v>
      </c>
      <c r="G40" s="87" t="s">
        <v>789</v>
      </c>
      <c r="H40" s="104" t="s">
        <v>254</v>
      </c>
      <c r="I40" s="86" t="s">
        <v>675</v>
      </c>
      <c r="J40" s="100" t="s">
        <v>14</v>
      </c>
      <c r="K40" s="100" t="s">
        <v>236</v>
      </c>
      <c r="L40" s="100" t="s">
        <v>630</v>
      </c>
      <c r="M40" s="158"/>
      <c r="N40" s="100" t="s">
        <v>479</v>
      </c>
      <c r="O40" s="100" t="s">
        <v>15</v>
      </c>
      <c r="P40" s="100" t="s">
        <v>15</v>
      </c>
      <c r="Q40" s="100" t="s">
        <v>15</v>
      </c>
      <c r="R40" s="100" t="s">
        <v>15</v>
      </c>
      <c r="S40" s="100" t="s">
        <v>15</v>
      </c>
      <c r="T40" s="100">
        <v>0</v>
      </c>
      <c r="U40" s="101" t="s">
        <v>292</v>
      </c>
      <c r="V40" s="106" t="s">
        <v>168</v>
      </c>
      <c r="W40" s="102" t="s">
        <v>26</v>
      </c>
      <c r="X40" s="103" t="s">
        <v>17</v>
      </c>
      <c r="Y40" s="99" t="s">
        <v>296</v>
      </c>
      <c r="Z40" s="99"/>
      <c r="AA40" s="100" t="s">
        <v>297</v>
      </c>
      <c r="AB40" s="87" t="s">
        <v>715</v>
      </c>
      <c r="AC40" s="70" t="s">
        <v>691</v>
      </c>
    </row>
    <row r="41" spans="1:29" s="115" customFormat="1" ht="77.25" customHeight="1" x14ac:dyDescent="0.25">
      <c r="A41" s="363"/>
      <c r="B41" s="301"/>
      <c r="C41" s="301"/>
      <c r="D41" s="301"/>
      <c r="E41" s="366"/>
      <c r="F41" s="86">
        <v>32</v>
      </c>
      <c r="G41" s="87" t="s">
        <v>790</v>
      </c>
      <c r="H41" s="109" t="s">
        <v>255</v>
      </c>
      <c r="I41" s="86" t="s">
        <v>675</v>
      </c>
      <c r="J41" s="110" t="s">
        <v>14</v>
      </c>
      <c r="K41" s="110" t="s">
        <v>236</v>
      </c>
      <c r="L41" s="110" t="s">
        <v>630</v>
      </c>
      <c r="M41" s="160" t="s">
        <v>279</v>
      </c>
      <c r="N41" s="110" t="s">
        <v>322</v>
      </c>
      <c r="O41" s="100" t="s">
        <v>15</v>
      </c>
      <c r="P41" s="100" t="s">
        <v>15</v>
      </c>
      <c r="Q41" s="100" t="s">
        <v>15</v>
      </c>
      <c r="R41" s="100" t="s">
        <v>15</v>
      </c>
      <c r="S41" s="100" t="s">
        <v>15</v>
      </c>
      <c r="T41" s="100">
        <v>0</v>
      </c>
      <c r="U41" s="111" t="s">
        <v>292</v>
      </c>
      <c r="V41" s="112" t="s">
        <v>168</v>
      </c>
      <c r="W41" s="113" t="s">
        <v>26</v>
      </c>
      <c r="X41" s="114" t="s">
        <v>17</v>
      </c>
      <c r="Y41" s="108" t="s">
        <v>752</v>
      </c>
      <c r="Z41" s="108"/>
      <c r="AA41" s="110" t="s">
        <v>297</v>
      </c>
      <c r="AB41" s="87" t="s">
        <v>715</v>
      </c>
      <c r="AC41" s="70" t="s">
        <v>691</v>
      </c>
    </row>
    <row r="42" spans="1:29" s="115" customFormat="1" ht="106.5" customHeight="1" x14ac:dyDescent="0.25">
      <c r="A42" s="363"/>
      <c r="B42" s="301"/>
      <c r="C42" s="301"/>
      <c r="D42" s="301"/>
      <c r="E42" s="366"/>
      <c r="F42" s="86">
        <v>33</v>
      </c>
      <c r="G42" s="87" t="s">
        <v>791</v>
      </c>
      <c r="H42" s="109" t="s">
        <v>256</v>
      </c>
      <c r="I42" s="86" t="s">
        <v>675</v>
      </c>
      <c r="J42" s="110" t="s">
        <v>14</v>
      </c>
      <c r="K42" s="110" t="s">
        <v>236</v>
      </c>
      <c r="L42" s="110" t="s">
        <v>630</v>
      </c>
      <c r="M42" s="160" t="s">
        <v>478</v>
      </c>
      <c r="N42" s="110" t="s">
        <v>477</v>
      </c>
      <c r="O42" s="100" t="s">
        <v>15</v>
      </c>
      <c r="P42" s="100" t="s">
        <v>15</v>
      </c>
      <c r="Q42" s="100" t="s">
        <v>15</v>
      </c>
      <c r="R42" s="100" t="s">
        <v>15</v>
      </c>
      <c r="S42" s="100" t="s">
        <v>15</v>
      </c>
      <c r="T42" s="100">
        <v>0</v>
      </c>
      <c r="U42" s="111" t="s">
        <v>286</v>
      </c>
      <c r="V42" s="112" t="s">
        <v>168</v>
      </c>
      <c r="W42" s="113" t="s">
        <v>26</v>
      </c>
      <c r="X42" s="114" t="s">
        <v>17</v>
      </c>
      <c r="Y42" s="108" t="s">
        <v>296</v>
      </c>
      <c r="Z42" s="108"/>
      <c r="AA42" s="110" t="s">
        <v>297</v>
      </c>
      <c r="AB42" s="87" t="s">
        <v>715</v>
      </c>
      <c r="AC42" s="70" t="s">
        <v>691</v>
      </c>
    </row>
    <row r="43" spans="1:29" s="115" customFormat="1" ht="47.25" customHeight="1" x14ac:dyDescent="0.25">
      <c r="A43" s="363"/>
      <c r="B43" s="301"/>
      <c r="C43" s="301"/>
      <c r="D43" s="301"/>
      <c r="E43" s="366"/>
      <c r="F43" s="86">
        <v>34</v>
      </c>
      <c r="G43" s="87" t="s">
        <v>792</v>
      </c>
      <c r="H43" s="109" t="s">
        <v>257</v>
      </c>
      <c r="I43" s="86" t="s">
        <v>675</v>
      </c>
      <c r="J43" s="110" t="s">
        <v>14</v>
      </c>
      <c r="K43" s="110" t="s">
        <v>236</v>
      </c>
      <c r="L43" s="110" t="s">
        <v>630</v>
      </c>
      <c r="M43" s="160" t="s">
        <v>280</v>
      </c>
      <c r="N43" s="110" t="s">
        <v>323</v>
      </c>
      <c r="O43" s="100" t="s">
        <v>15</v>
      </c>
      <c r="P43" s="100" t="s">
        <v>15</v>
      </c>
      <c r="Q43" s="104" t="s">
        <v>981</v>
      </c>
      <c r="R43" s="100" t="s">
        <v>15</v>
      </c>
      <c r="S43" s="100" t="s">
        <v>15</v>
      </c>
      <c r="T43" s="100" t="s">
        <v>956</v>
      </c>
      <c r="U43" s="111" t="s">
        <v>290</v>
      </c>
      <c r="V43" s="112" t="s">
        <v>168</v>
      </c>
      <c r="W43" s="113" t="s">
        <v>26</v>
      </c>
      <c r="X43" s="114" t="s">
        <v>17</v>
      </c>
      <c r="Y43" s="108" t="s">
        <v>296</v>
      </c>
      <c r="Z43" s="108"/>
      <c r="AA43" s="110" t="s">
        <v>297</v>
      </c>
      <c r="AB43" s="87" t="s">
        <v>715</v>
      </c>
      <c r="AC43" s="70" t="s">
        <v>691</v>
      </c>
    </row>
    <row r="44" spans="1:29" s="115" customFormat="1" ht="67.5" customHeight="1" x14ac:dyDescent="0.25">
      <c r="A44" s="363"/>
      <c r="B44" s="301"/>
      <c r="C44" s="301"/>
      <c r="D44" s="301"/>
      <c r="E44" s="366"/>
      <c r="F44" s="86">
        <v>35</v>
      </c>
      <c r="G44" s="87" t="s">
        <v>793</v>
      </c>
      <c r="H44" s="109" t="s">
        <v>258</v>
      </c>
      <c r="I44" s="86" t="s">
        <v>675</v>
      </c>
      <c r="J44" s="110" t="s">
        <v>14</v>
      </c>
      <c r="K44" s="110" t="s">
        <v>236</v>
      </c>
      <c r="L44" s="110" t="s">
        <v>630</v>
      </c>
      <c r="M44" s="160" t="s">
        <v>680</v>
      </c>
      <c r="N44" s="110" t="s">
        <v>324</v>
      </c>
      <c r="O44" s="100" t="s">
        <v>15</v>
      </c>
      <c r="P44" s="100" t="s">
        <v>15</v>
      </c>
      <c r="Q44" s="104" t="s">
        <v>989</v>
      </c>
      <c r="R44" s="100" t="s">
        <v>15</v>
      </c>
      <c r="S44" s="100" t="s">
        <v>15</v>
      </c>
      <c r="T44" s="100" t="s">
        <v>956</v>
      </c>
      <c r="U44" s="111" t="s">
        <v>289</v>
      </c>
      <c r="V44" s="112" t="s">
        <v>168</v>
      </c>
      <c r="W44" s="113" t="s">
        <v>26</v>
      </c>
      <c r="X44" s="114" t="s">
        <v>17</v>
      </c>
      <c r="Y44" s="108" t="s">
        <v>296</v>
      </c>
      <c r="Z44" s="108"/>
      <c r="AA44" s="110" t="s">
        <v>297</v>
      </c>
      <c r="AB44" s="87" t="s">
        <v>715</v>
      </c>
      <c r="AC44" s="70" t="s">
        <v>691</v>
      </c>
    </row>
    <row r="45" spans="1:29" s="115" customFormat="1" ht="69" customHeight="1" x14ac:dyDescent="0.25">
      <c r="A45" s="363"/>
      <c r="B45" s="301"/>
      <c r="C45" s="301"/>
      <c r="D45" s="301"/>
      <c r="E45" s="366"/>
      <c r="F45" s="86">
        <v>36</v>
      </c>
      <c r="G45" s="87" t="s">
        <v>794</v>
      </c>
      <c r="H45" s="109" t="s">
        <v>259</v>
      </c>
      <c r="I45" s="86" t="s">
        <v>675</v>
      </c>
      <c r="J45" s="110" t="s">
        <v>14</v>
      </c>
      <c r="K45" s="110" t="s">
        <v>236</v>
      </c>
      <c r="L45" s="110" t="s">
        <v>630</v>
      </c>
      <c r="M45" s="160" t="s">
        <v>281</v>
      </c>
      <c r="N45" s="110" t="s">
        <v>325</v>
      </c>
      <c r="O45" s="100" t="s">
        <v>15</v>
      </c>
      <c r="P45" s="100" t="s">
        <v>15</v>
      </c>
      <c r="Q45" s="104" t="s">
        <v>990</v>
      </c>
      <c r="R45" s="100" t="s">
        <v>15</v>
      </c>
      <c r="S45" s="100" t="s">
        <v>15</v>
      </c>
      <c r="T45" s="100" t="s">
        <v>956</v>
      </c>
      <c r="U45" s="111" t="s">
        <v>289</v>
      </c>
      <c r="V45" s="112" t="s">
        <v>168</v>
      </c>
      <c r="W45" s="113" t="s">
        <v>26</v>
      </c>
      <c r="X45" s="114" t="s">
        <v>17</v>
      </c>
      <c r="Y45" s="108" t="s">
        <v>307</v>
      </c>
      <c r="Z45" s="108"/>
      <c r="AA45" s="110" t="s">
        <v>297</v>
      </c>
      <c r="AB45" s="87" t="s">
        <v>715</v>
      </c>
      <c r="AC45" s="70" t="s">
        <v>691</v>
      </c>
    </row>
    <row r="46" spans="1:29" s="115" customFormat="1" ht="114" customHeight="1" x14ac:dyDescent="0.25">
      <c r="A46" s="363"/>
      <c r="B46" s="301"/>
      <c r="C46" s="301"/>
      <c r="D46" s="301"/>
      <c r="E46" s="366"/>
      <c r="F46" s="86">
        <v>37</v>
      </c>
      <c r="G46" s="87" t="s">
        <v>795</v>
      </c>
      <c r="H46" s="109" t="s">
        <v>260</v>
      </c>
      <c r="I46" s="86" t="s">
        <v>675</v>
      </c>
      <c r="J46" s="110" t="s">
        <v>14</v>
      </c>
      <c r="K46" s="110" t="s">
        <v>236</v>
      </c>
      <c r="L46" s="110" t="s">
        <v>630</v>
      </c>
      <c r="M46" s="160" t="s">
        <v>282</v>
      </c>
      <c r="N46" s="110" t="s">
        <v>326</v>
      </c>
      <c r="O46" s="100" t="s">
        <v>15</v>
      </c>
      <c r="P46" s="100" t="s">
        <v>15</v>
      </c>
      <c r="Q46" s="110" t="s">
        <v>940</v>
      </c>
      <c r="R46" s="258" t="s">
        <v>1103</v>
      </c>
      <c r="S46" s="100" t="s">
        <v>972</v>
      </c>
      <c r="T46" s="248">
        <v>0</v>
      </c>
      <c r="U46" s="111" t="s">
        <v>286</v>
      </c>
      <c r="V46" s="112" t="s">
        <v>168</v>
      </c>
      <c r="W46" s="113" t="s">
        <v>26</v>
      </c>
      <c r="X46" s="114" t="s">
        <v>17</v>
      </c>
      <c r="Y46" s="108" t="s">
        <v>751</v>
      </c>
      <c r="Z46" s="108"/>
      <c r="AA46" s="110" t="s">
        <v>297</v>
      </c>
      <c r="AB46" s="87" t="s">
        <v>715</v>
      </c>
      <c r="AC46" s="70" t="s">
        <v>691</v>
      </c>
    </row>
    <row r="47" spans="1:29" s="115" customFormat="1" ht="163.5" customHeight="1" x14ac:dyDescent="0.25">
      <c r="A47" s="363"/>
      <c r="B47" s="301"/>
      <c r="C47" s="301"/>
      <c r="D47" s="301"/>
      <c r="E47" s="366"/>
      <c r="F47" s="86">
        <v>38</v>
      </c>
      <c r="G47" s="87" t="s">
        <v>796</v>
      </c>
      <c r="H47" s="109" t="s">
        <v>261</v>
      </c>
      <c r="I47" s="86" t="s">
        <v>675</v>
      </c>
      <c r="J47" s="110" t="s">
        <v>14</v>
      </c>
      <c r="K47" s="110" t="s">
        <v>236</v>
      </c>
      <c r="L47" s="110" t="s">
        <v>630</v>
      </c>
      <c r="M47" s="160" t="s">
        <v>283</v>
      </c>
      <c r="N47" s="110" t="s">
        <v>15</v>
      </c>
      <c r="O47" s="100" t="s">
        <v>15</v>
      </c>
      <c r="P47" s="110" t="s">
        <v>965</v>
      </c>
      <c r="Q47" s="110" t="s">
        <v>965</v>
      </c>
      <c r="R47" s="110" t="s">
        <v>1056</v>
      </c>
      <c r="S47" s="110" t="s">
        <v>963</v>
      </c>
      <c r="T47" s="248">
        <v>0</v>
      </c>
      <c r="U47" s="111" t="s">
        <v>293</v>
      </c>
      <c r="V47" s="112" t="s">
        <v>168</v>
      </c>
      <c r="W47" s="113" t="s">
        <v>26</v>
      </c>
      <c r="X47" s="114" t="s">
        <v>17</v>
      </c>
      <c r="Y47" s="108">
        <v>1</v>
      </c>
      <c r="Z47" s="108"/>
      <c r="AA47" s="110" t="s">
        <v>297</v>
      </c>
      <c r="AB47" s="87" t="s">
        <v>715</v>
      </c>
      <c r="AC47" s="70" t="s">
        <v>691</v>
      </c>
    </row>
    <row r="48" spans="1:29" s="115" customFormat="1" ht="66" customHeight="1" x14ac:dyDescent="0.25">
      <c r="A48" s="363"/>
      <c r="B48" s="301"/>
      <c r="C48" s="301"/>
      <c r="D48" s="301"/>
      <c r="E48" s="366"/>
      <c r="F48" s="86">
        <v>39</v>
      </c>
      <c r="G48" s="87" t="s">
        <v>797</v>
      </c>
      <c r="H48" s="109" t="s">
        <v>262</v>
      </c>
      <c r="I48" s="86" t="s">
        <v>675</v>
      </c>
      <c r="J48" s="110" t="s">
        <v>14</v>
      </c>
      <c r="K48" s="110" t="s">
        <v>236</v>
      </c>
      <c r="L48" s="110" t="s">
        <v>630</v>
      </c>
      <c r="M48" s="160" t="s">
        <v>284</v>
      </c>
      <c r="N48" s="110" t="s">
        <v>15</v>
      </c>
      <c r="O48" s="100" t="s">
        <v>15</v>
      </c>
      <c r="P48" s="100" t="s">
        <v>15</v>
      </c>
      <c r="Q48" s="100" t="s">
        <v>15</v>
      </c>
      <c r="R48" s="100" t="s">
        <v>15</v>
      </c>
      <c r="S48" s="100" t="s">
        <v>15</v>
      </c>
      <c r="T48" s="100">
        <v>0</v>
      </c>
      <c r="U48" s="111" t="s">
        <v>288</v>
      </c>
      <c r="V48" s="112" t="s">
        <v>168</v>
      </c>
      <c r="W48" s="113" t="s">
        <v>26</v>
      </c>
      <c r="X48" s="114" t="s">
        <v>17</v>
      </c>
      <c r="Y48" s="108" t="s">
        <v>296</v>
      </c>
      <c r="Z48" s="108"/>
      <c r="AA48" s="110" t="s">
        <v>297</v>
      </c>
      <c r="AB48" s="87" t="s">
        <v>715</v>
      </c>
      <c r="AC48" s="70" t="s">
        <v>691</v>
      </c>
    </row>
    <row r="49" spans="1:29" s="115" customFormat="1" ht="96" customHeight="1" x14ac:dyDescent="0.25">
      <c r="A49" s="363"/>
      <c r="B49" s="364"/>
      <c r="C49" s="364"/>
      <c r="D49" s="364"/>
      <c r="E49" s="367"/>
      <c r="F49" s="86">
        <v>40</v>
      </c>
      <c r="G49" s="87" t="s">
        <v>798</v>
      </c>
      <c r="H49" s="104" t="s">
        <v>263</v>
      </c>
      <c r="I49" s="86" t="s">
        <v>675</v>
      </c>
      <c r="J49" s="100" t="s">
        <v>14</v>
      </c>
      <c r="K49" s="100" t="s">
        <v>236</v>
      </c>
      <c r="L49" s="100" t="s">
        <v>630</v>
      </c>
      <c r="M49" s="158" t="s">
        <v>285</v>
      </c>
      <c r="N49" s="100" t="s">
        <v>310</v>
      </c>
      <c r="O49" s="100" t="s">
        <v>15</v>
      </c>
      <c r="P49" s="100" t="s">
        <v>15</v>
      </c>
      <c r="Q49" s="100" t="s">
        <v>981</v>
      </c>
      <c r="R49" s="100" t="s">
        <v>15</v>
      </c>
      <c r="S49" s="100" t="s">
        <v>15</v>
      </c>
      <c r="T49" s="100" t="s">
        <v>956</v>
      </c>
      <c r="U49" s="101" t="s">
        <v>294</v>
      </c>
      <c r="V49" s="106" t="s">
        <v>168</v>
      </c>
      <c r="W49" s="102" t="s">
        <v>26</v>
      </c>
      <c r="X49" s="103" t="s">
        <v>17</v>
      </c>
      <c r="Y49" s="99" t="s">
        <v>68</v>
      </c>
      <c r="Z49" s="99"/>
      <c r="AA49" s="100" t="s">
        <v>297</v>
      </c>
      <c r="AB49" s="87" t="s">
        <v>715</v>
      </c>
      <c r="AC49" s="70" t="s">
        <v>691</v>
      </c>
    </row>
    <row r="50" spans="1:29" s="79" customFormat="1" ht="15" x14ac:dyDescent="0.25">
      <c r="M50" s="116"/>
      <c r="N50" s="116"/>
      <c r="O50" s="116"/>
      <c r="P50" s="116"/>
      <c r="Q50" s="116"/>
      <c r="R50" s="116"/>
      <c r="S50" s="116"/>
      <c r="T50" s="116"/>
      <c r="U50" s="117"/>
      <c r="W50" s="82"/>
      <c r="AB50"/>
      <c r="AC50"/>
    </row>
  </sheetData>
  <mergeCells count="34">
    <mergeCell ref="Z3:Z7"/>
    <mergeCell ref="Q3:Q7"/>
    <mergeCell ref="P3:P4"/>
    <mergeCell ref="P6:P7"/>
    <mergeCell ref="G3:G7"/>
    <mergeCell ref="A9:AA9"/>
    <mergeCell ref="A10:A49"/>
    <mergeCell ref="B10:B49"/>
    <mergeCell ref="C10:C49"/>
    <mergeCell ref="D10:D49"/>
    <mergeCell ref="E10:E49"/>
    <mergeCell ref="D3:D7"/>
    <mergeCell ref="E3:E7"/>
    <mergeCell ref="W3:W7"/>
    <mergeCell ref="X3:X7"/>
    <mergeCell ref="Y3:Y7"/>
    <mergeCell ref="R3:R7"/>
    <mergeCell ref="S3:S7"/>
    <mergeCell ref="AB3:AB7"/>
    <mergeCell ref="AC3:AC7"/>
    <mergeCell ref="A8:AA8"/>
    <mergeCell ref="M3:M7"/>
    <mergeCell ref="U3:U7"/>
    <mergeCell ref="V3:V7"/>
    <mergeCell ref="H3:H7"/>
    <mergeCell ref="I3:I7"/>
    <mergeCell ref="J3:J7"/>
    <mergeCell ref="F3:F7"/>
    <mergeCell ref="K3:K7"/>
    <mergeCell ref="L3:L7"/>
    <mergeCell ref="A3:A7"/>
    <mergeCell ref="B3:B7"/>
    <mergeCell ref="C3:C7"/>
    <mergeCell ref="AA3:AA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opLeftCell="L3" zoomScale="64" zoomScaleNormal="64" workbookViewId="0">
      <selection activeCell="Q12" sqref="Q12"/>
    </sheetView>
  </sheetViews>
  <sheetFormatPr defaultRowHeight="18.75" x14ac:dyDescent="0.3"/>
  <cols>
    <col min="1" max="3" width="9.140625" style="69"/>
    <col min="4" max="4" width="10.7109375" style="69" customWidth="1"/>
    <col min="5" max="5" width="28.85546875" customWidth="1"/>
    <col min="6" max="6" width="10.7109375" customWidth="1"/>
    <col min="7" max="7" width="11.28515625" customWidth="1"/>
    <col min="8" max="8" width="25.7109375" customWidth="1"/>
    <col min="9" max="9" width="11.85546875" customWidth="1"/>
    <col min="10" max="10" width="17.28515625" customWidth="1"/>
    <col min="11" max="11" width="27.140625" customWidth="1"/>
    <col min="12" max="12" width="13" customWidth="1"/>
    <col min="13" max="13" width="20.5703125" customWidth="1"/>
    <col min="14" max="14" width="20.7109375" style="49" hidden="1" customWidth="1"/>
    <col min="15" max="16" width="20.7109375" style="49" customWidth="1"/>
    <col min="17" max="17" width="39.42578125" style="49" customWidth="1"/>
    <col min="18" max="19" width="20.7109375" style="49" customWidth="1"/>
    <col min="20" max="21" width="17.5703125" style="45" customWidth="1"/>
    <col min="22" max="22" width="17.140625" bestFit="1" customWidth="1"/>
    <col min="24" max="24" width="12.7109375" customWidth="1"/>
    <col min="26" max="26" width="12" hidden="1" customWidth="1"/>
    <col min="27" max="27" width="13.28515625" hidden="1" customWidth="1"/>
    <col min="28" max="28" width="14.7109375" customWidth="1"/>
    <col min="29" max="29" width="15.7109375" customWidth="1"/>
  </cols>
  <sheetData>
    <row r="1" spans="1:29" ht="21.75" customHeight="1" x14ac:dyDescent="0.3">
      <c r="A1" s="65" t="s">
        <v>650</v>
      </c>
      <c r="B1" s="66"/>
      <c r="C1" s="66"/>
      <c r="D1" s="66"/>
      <c r="N1" s="213"/>
      <c r="O1" s="213"/>
      <c r="P1" s="218"/>
      <c r="Q1" s="219"/>
      <c r="T1" s="49"/>
      <c r="U1" s="49"/>
      <c r="V1" s="49"/>
      <c r="W1" s="45"/>
    </row>
    <row r="2" spans="1:29" ht="24.75" customHeight="1" x14ac:dyDescent="0.3">
      <c r="A2" s="65" t="s">
        <v>713</v>
      </c>
      <c r="B2" s="66"/>
      <c r="C2" s="66"/>
      <c r="D2" s="66"/>
      <c r="N2" s="213"/>
      <c r="O2" s="213"/>
      <c r="P2" s="219"/>
      <c r="Q2" s="220"/>
      <c r="T2" s="49"/>
      <c r="U2" s="49"/>
      <c r="V2" s="49"/>
      <c r="W2" s="45"/>
    </row>
    <row r="3" spans="1:29" s="79" customFormat="1" ht="15" customHeight="1" x14ac:dyDescent="0.2">
      <c r="A3" s="376" t="s">
        <v>0</v>
      </c>
      <c r="B3" s="287" t="s">
        <v>1</v>
      </c>
      <c r="C3" s="353" t="s">
        <v>637</v>
      </c>
      <c r="D3" s="287" t="s">
        <v>2</v>
      </c>
      <c r="E3" s="378" t="s">
        <v>3</v>
      </c>
      <c r="F3" s="385" t="s">
        <v>682</v>
      </c>
      <c r="G3" s="385" t="s">
        <v>4</v>
      </c>
      <c r="H3" s="385" t="s">
        <v>5</v>
      </c>
      <c r="I3" s="385" t="s">
        <v>6</v>
      </c>
      <c r="J3" s="385" t="s">
        <v>7</v>
      </c>
      <c r="K3" s="388" t="s">
        <v>628</v>
      </c>
      <c r="L3" s="388" t="s">
        <v>626</v>
      </c>
      <c r="M3" s="396" t="s">
        <v>8</v>
      </c>
      <c r="N3" s="217"/>
      <c r="O3" s="78"/>
      <c r="P3" s="319" t="s">
        <v>958</v>
      </c>
      <c r="Q3" s="371" t="s">
        <v>957</v>
      </c>
      <c r="R3" s="353" t="s">
        <v>921</v>
      </c>
      <c r="S3" s="356" t="s">
        <v>922</v>
      </c>
      <c r="T3" s="202"/>
      <c r="U3" s="398" t="s">
        <v>642</v>
      </c>
      <c r="V3" s="395" t="s">
        <v>9</v>
      </c>
      <c r="W3" s="395" t="s">
        <v>10</v>
      </c>
      <c r="X3" s="394" t="s">
        <v>11</v>
      </c>
      <c r="Y3" s="395" t="s">
        <v>12</v>
      </c>
      <c r="Z3" s="402" t="s">
        <v>695</v>
      </c>
      <c r="AA3" s="407" t="s">
        <v>695</v>
      </c>
      <c r="AB3" s="319" t="s">
        <v>658</v>
      </c>
      <c r="AC3" s="319" t="s">
        <v>660</v>
      </c>
    </row>
    <row r="4" spans="1:29" s="79" customFormat="1" ht="45.75" customHeight="1" x14ac:dyDescent="0.2">
      <c r="A4" s="377"/>
      <c r="B4" s="287"/>
      <c r="C4" s="409"/>
      <c r="D4" s="287"/>
      <c r="E4" s="379"/>
      <c r="F4" s="386"/>
      <c r="G4" s="386"/>
      <c r="H4" s="386"/>
      <c r="I4" s="386"/>
      <c r="J4" s="386"/>
      <c r="K4" s="389"/>
      <c r="L4" s="389"/>
      <c r="M4" s="396"/>
      <c r="N4" s="215" t="s">
        <v>622</v>
      </c>
      <c r="O4" s="80" t="s">
        <v>623</v>
      </c>
      <c r="P4" s="321"/>
      <c r="Q4" s="372"/>
      <c r="R4" s="354"/>
      <c r="S4" s="357"/>
      <c r="T4" s="197" t="s">
        <v>927</v>
      </c>
      <c r="U4" s="398"/>
      <c r="V4" s="395"/>
      <c r="W4" s="395"/>
      <c r="X4" s="394"/>
      <c r="Y4" s="395"/>
      <c r="Z4" s="403"/>
      <c r="AA4" s="408"/>
      <c r="AB4" s="320"/>
      <c r="AC4" s="320"/>
    </row>
    <row r="5" spans="1:29" s="79" customFormat="1" ht="30.75" customHeight="1" x14ac:dyDescent="0.2">
      <c r="A5" s="377"/>
      <c r="B5" s="287"/>
      <c r="C5" s="409"/>
      <c r="D5" s="287"/>
      <c r="E5" s="379"/>
      <c r="F5" s="386"/>
      <c r="G5" s="386"/>
      <c r="H5" s="386"/>
      <c r="I5" s="386"/>
      <c r="J5" s="386"/>
      <c r="K5" s="389"/>
      <c r="L5" s="389"/>
      <c r="M5" s="397"/>
      <c r="N5" s="216" t="s">
        <v>643</v>
      </c>
      <c r="O5" s="199" t="s">
        <v>39</v>
      </c>
      <c r="P5" s="199" t="s">
        <v>39</v>
      </c>
      <c r="Q5" s="372"/>
      <c r="R5" s="354"/>
      <c r="S5" s="357"/>
      <c r="T5" s="197"/>
      <c r="U5" s="398"/>
      <c r="V5" s="395"/>
      <c r="W5" s="395"/>
      <c r="X5" s="394"/>
      <c r="Y5" s="395"/>
      <c r="Z5" s="403"/>
      <c r="AA5" s="408"/>
      <c r="AB5" s="320"/>
      <c r="AC5" s="320"/>
    </row>
    <row r="6" spans="1:29" s="79" customFormat="1" ht="12.75" customHeight="1" x14ac:dyDescent="0.2">
      <c r="A6" s="377"/>
      <c r="B6" s="287"/>
      <c r="C6" s="409"/>
      <c r="D6" s="287"/>
      <c r="E6" s="379"/>
      <c r="F6" s="130"/>
      <c r="G6" s="386"/>
      <c r="H6" s="386"/>
      <c r="I6" s="386"/>
      <c r="J6" s="386"/>
      <c r="K6" s="389"/>
      <c r="L6" s="389"/>
      <c r="M6" s="397"/>
      <c r="N6" s="214"/>
      <c r="O6" s="197"/>
      <c r="P6" s="353"/>
      <c r="Q6" s="372"/>
      <c r="R6" s="354"/>
      <c r="S6" s="357"/>
      <c r="T6" s="203"/>
      <c r="U6" s="398"/>
      <c r="V6" s="395"/>
      <c r="W6" s="395"/>
      <c r="X6" s="394"/>
      <c r="Y6" s="395"/>
      <c r="Z6" s="403"/>
      <c r="AA6" s="408"/>
      <c r="AB6" s="320"/>
      <c r="AC6" s="320"/>
    </row>
    <row r="7" spans="1:29" s="79" customFormat="1" ht="12.75" customHeight="1" x14ac:dyDescent="0.2">
      <c r="A7" s="377"/>
      <c r="B7" s="287"/>
      <c r="C7" s="409"/>
      <c r="D7" s="287"/>
      <c r="E7" s="380"/>
      <c r="F7" s="130"/>
      <c r="G7" s="386"/>
      <c r="H7" s="386"/>
      <c r="I7" s="387"/>
      <c r="J7" s="387"/>
      <c r="K7" s="389"/>
      <c r="L7" s="389"/>
      <c r="M7" s="397"/>
      <c r="N7" s="215"/>
      <c r="O7" s="198"/>
      <c r="P7" s="355"/>
      <c r="Q7" s="373"/>
      <c r="R7" s="355"/>
      <c r="S7" s="358"/>
      <c r="T7" s="204"/>
      <c r="U7" s="398"/>
      <c r="V7" s="395"/>
      <c r="W7" s="395"/>
      <c r="X7" s="394"/>
      <c r="Y7" s="395"/>
      <c r="Z7" s="404"/>
      <c r="AA7" s="408"/>
      <c r="AB7" s="321"/>
      <c r="AC7" s="321"/>
    </row>
    <row r="8" spans="1:29" s="79" customFormat="1" ht="33.75" customHeight="1" x14ac:dyDescent="0.2">
      <c r="A8" s="399" t="s">
        <v>654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00"/>
      <c r="Y8" s="400"/>
      <c r="Z8" s="400"/>
      <c r="AA8" s="400"/>
      <c r="AB8" s="400"/>
      <c r="AC8" s="401"/>
    </row>
    <row r="9" spans="1:29" ht="46.5" x14ac:dyDescent="0.5">
      <c r="A9" s="390" t="s">
        <v>32</v>
      </c>
      <c r="B9" s="391"/>
      <c r="C9" s="391"/>
      <c r="D9" s="391"/>
      <c r="E9" s="391"/>
      <c r="F9" s="391"/>
      <c r="G9" s="391"/>
      <c r="H9" s="391"/>
      <c r="I9" s="391"/>
      <c r="J9" s="391"/>
      <c r="K9" s="391"/>
      <c r="L9" s="391"/>
      <c r="M9" s="391"/>
      <c r="N9" s="391"/>
      <c r="O9" s="391"/>
      <c r="P9" s="391"/>
      <c r="Q9" s="391"/>
      <c r="R9" s="391"/>
      <c r="S9" s="391"/>
      <c r="T9" s="391"/>
      <c r="U9" s="391"/>
      <c r="V9" s="391"/>
      <c r="W9" s="391"/>
      <c r="X9" s="391"/>
      <c r="Y9" s="391"/>
      <c r="Z9" s="391"/>
      <c r="AA9" s="392"/>
      <c r="AB9" s="61"/>
      <c r="AC9" s="61"/>
    </row>
    <row r="10" spans="1:29" ht="84.75" customHeight="1" x14ac:dyDescent="0.25">
      <c r="A10" s="405" t="s">
        <v>27</v>
      </c>
      <c r="B10" s="381" t="s">
        <v>633</v>
      </c>
      <c r="C10" s="300" t="s">
        <v>639</v>
      </c>
      <c r="D10" s="383" t="s">
        <v>29</v>
      </c>
      <c r="E10" s="302" t="s">
        <v>30</v>
      </c>
      <c r="F10" s="86">
        <v>41</v>
      </c>
      <c r="G10" s="87" t="s">
        <v>800</v>
      </c>
      <c r="H10" s="86" t="s">
        <v>576</v>
      </c>
      <c r="I10" s="86" t="s">
        <v>20</v>
      </c>
      <c r="J10" s="86" t="s">
        <v>14</v>
      </c>
      <c r="K10" s="86" t="s">
        <v>566</v>
      </c>
      <c r="L10" s="86" t="s">
        <v>627</v>
      </c>
      <c r="M10" s="161" t="s">
        <v>624</v>
      </c>
      <c r="N10" s="120" t="s">
        <v>361</v>
      </c>
      <c r="O10" s="120" t="s">
        <v>364</v>
      </c>
      <c r="P10" s="120" t="s">
        <v>1059</v>
      </c>
      <c r="Q10" s="120" t="s">
        <v>1057</v>
      </c>
      <c r="R10" s="120" t="s">
        <v>15</v>
      </c>
      <c r="S10" s="120" t="s">
        <v>15</v>
      </c>
      <c r="T10" s="97" t="s">
        <v>956</v>
      </c>
      <c r="U10" s="97" t="s">
        <v>369</v>
      </c>
      <c r="V10" s="92" t="s">
        <v>370</v>
      </c>
      <c r="W10" s="92" t="s">
        <v>23</v>
      </c>
      <c r="X10" s="94" t="s">
        <v>17</v>
      </c>
      <c r="Y10" s="87" t="s">
        <v>579</v>
      </c>
      <c r="Z10" s="87"/>
      <c r="AA10" s="86" t="s">
        <v>582</v>
      </c>
      <c r="AB10" s="87" t="s">
        <v>659</v>
      </c>
      <c r="AC10" s="86" t="s">
        <v>710</v>
      </c>
    </row>
    <row r="11" spans="1:29" ht="88.5" customHeight="1" x14ac:dyDescent="0.25">
      <c r="A11" s="406"/>
      <c r="B11" s="382"/>
      <c r="C11" s="301"/>
      <c r="D11" s="384"/>
      <c r="E11" s="303"/>
      <c r="F11" s="86">
        <v>42</v>
      </c>
      <c r="G11" s="87" t="s">
        <v>801</v>
      </c>
      <c r="H11" s="121" t="s">
        <v>596</v>
      </c>
      <c r="I11" s="86" t="s">
        <v>20</v>
      </c>
      <c r="J11" s="86" t="s">
        <v>14</v>
      </c>
      <c r="K11" s="86" t="s">
        <v>567</v>
      </c>
      <c r="L11" s="86" t="s">
        <v>627</v>
      </c>
      <c r="M11" s="155" t="s">
        <v>625</v>
      </c>
      <c r="N11" s="89" t="s">
        <v>568</v>
      </c>
      <c r="O11" s="89" t="s">
        <v>569</v>
      </c>
      <c r="P11" s="89" t="s">
        <v>1058</v>
      </c>
      <c r="Q11" s="89" t="s">
        <v>1061</v>
      </c>
      <c r="R11" s="120" t="s">
        <v>15</v>
      </c>
      <c r="S11" s="120" t="s">
        <v>15</v>
      </c>
      <c r="T11" s="97" t="s">
        <v>956</v>
      </c>
      <c r="U11" s="97" t="s">
        <v>369</v>
      </c>
      <c r="V11" s="92" t="s">
        <v>370</v>
      </c>
      <c r="W11" s="92" t="s">
        <v>23</v>
      </c>
      <c r="X11" s="94" t="s">
        <v>17</v>
      </c>
      <c r="Y11" s="87" t="s">
        <v>579</v>
      </c>
      <c r="Z11" s="87"/>
      <c r="AA11" s="86" t="s">
        <v>567</v>
      </c>
      <c r="AB11" s="87" t="s">
        <v>659</v>
      </c>
      <c r="AC11" s="86" t="s">
        <v>711</v>
      </c>
    </row>
    <row r="12" spans="1:29" ht="90.75" customHeight="1" x14ac:dyDescent="0.25">
      <c r="A12" s="406"/>
      <c r="B12" s="382"/>
      <c r="C12" s="301"/>
      <c r="D12" s="384"/>
      <c r="E12" s="303"/>
      <c r="F12" s="86">
        <v>43</v>
      </c>
      <c r="G12" s="87" t="s">
        <v>802</v>
      </c>
      <c r="H12" s="121" t="s">
        <v>360</v>
      </c>
      <c r="I12" s="86" t="s">
        <v>20</v>
      </c>
      <c r="J12" s="86" t="s">
        <v>14</v>
      </c>
      <c r="K12" s="86" t="s">
        <v>566</v>
      </c>
      <c r="L12" s="86" t="s">
        <v>627</v>
      </c>
      <c r="M12" s="155" t="s">
        <v>625</v>
      </c>
      <c r="N12" s="89" t="s">
        <v>362</v>
      </c>
      <c r="O12" s="89" t="s">
        <v>365</v>
      </c>
      <c r="P12" s="89" t="s">
        <v>1060</v>
      </c>
      <c r="Q12" s="89" t="s">
        <v>1060</v>
      </c>
      <c r="R12" s="120" t="s">
        <v>15</v>
      </c>
      <c r="S12" s="120" t="s">
        <v>15</v>
      </c>
      <c r="T12" s="97" t="s">
        <v>956</v>
      </c>
      <c r="U12" s="97" t="s">
        <v>369</v>
      </c>
      <c r="V12" s="92" t="s">
        <v>370</v>
      </c>
      <c r="W12" s="92" t="s">
        <v>23</v>
      </c>
      <c r="X12" s="94" t="s">
        <v>17</v>
      </c>
      <c r="Y12" s="87" t="s">
        <v>579</v>
      </c>
      <c r="Z12" s="87"/>
      <c r="AA12" s="86" t="s">
        <v>566</v>
      </c>
      <c r="AB12" s="87" t="s">
        <v>659</v>
      </c>
      <c r="AC12" s="86" t="s">
        <v>710</v>
      </c>
    </row>
    <row r="13" spans="1:29" ht="60.75" customHeight="1" x14ac:dyDescent="0.25">
      <c r="A13" s="406"/>
      <c r="B13" s="382"/>
      <c r="C13" s="301"/>
      <c r="D13" s="384"/>
      <c r="E13" s="303"/>
      <c r="F13" s="86">
        <v>44</v>
      </c>
      <c r="G13" s="87" t="s">
        <v>803</v>
      </c>
      <c r="H13" s="122" t="s">
        <v>577</v>
      </c>
      <c r="I13" s="86" t="s">
        <v>20</v>
      </c>
      <c r="J13" s="86" t="s">
        <v>14</v>
      </c>
      <c r="K13" s="86" t="s">
        <v>629</v>
      </c>
      <c r="L13" s="86" t="s">
        <v>630</v>
      </c>
      <c r="M13" s="155" t="s">
        <v>696</v>
      </c>
      <c r="N13" s="89" t="s">
        <v>363</v>
      </c>
      <c r="O13" s="89" t="s">
        <v>366</v>
      </c>
      <c r="P13" s="89" t="s">
        <v>1062</v>
      </c>
      <c r="Q13" s="89" t="s">
        <v>1082</v>
      </c>
      <c r="R13" s="120" t="s">
        <v>15</v>
      </c>
      <c r="S13" s="120" t="s">
        <v>15</v>
      </c>
      <c r="T13" s="97" t="s">
        <v>956</v>
      </c>
      <c r="U13" s="123">
        <v>1000001</v>
      </c>
      <c r="V13" s="92" t="s">
        <v>370</v>
      </c>
      <c r="W13" s="92" t="s">
        <v>23</v>
      </c>
      <c r="X13" s="94" t="s">
        <v>17</v>
      </c>
      <c r="Y13" s="87" t="s">
        <v>581</v>
      </c>
      <c r="Z13" s="87"/>
      <c r="AA13" s="86" t="s">
        <v>583</v>
      </c>
      <c r="AB13" s="87" t="s">
        <v>714</v>
      </c>
      <c r="AC13" s="86" t="s">
        <v>710</v>
      </c>
    </row>
    <row r="14" spans="1:29" ht="84" customHeight="1" x14ac:dyDescent="0.25">
      <c r="A14" s="406"/>
      <c r="B14" s="382"/>
      <c r="C14" s="301"/>
      <c r="D14" s="384"/>
      <c r="E14" s="124"/>
      <c r="F14" s="86">
        <v>45</v>
      </c>
      <c r="G14" s="87" t="s">
        <v>804</v>
      </c>
      <c r="H14" s="122" t="s">
        <v>697</v>
      </c>
      <c r="I14" s="86" t="s">
        <v>20</v>
      </c>
      <c r="J14" s="86" t="s">
        <v>14</v>
      </c>
      <c r="K14" s="86" t="s">
        <v>564</v>
      </c>
      <c r="L14" s="86" t="s">
        <v>699</v>
      </c>
      <c r="M14" s="161" t="s">
        <v>565</v>
      </c>
      <c r="N14" s="120" t="s">
        <v>698</v>
      </c>
      <c r="O14" s="120" t="s">
        <v>1064</v>
      </c>
      <c r="P14" s="120" t="s">
        <v>1065</v>
      </c>
      <c r="Q14" s="120" t="s">
        <v>1063</v>
      </c>
      <c r="R14" s="120" t="s">
        <v>15</v>
      </c>
      <c r="S14" s="120" t="s">
        <v>15</v>
      </c>
      <c r="T14" s="97" t="s">
        <v>956</v>
      </c>
      <c r="U14" s="97" t="s">
        <v>368</v>
      </c>
      <c r="V14" s="92" t="s">
        <v>370</v>
      </c>
      <c r="W14" s="92" t="s">
        <v>23</v>
      </c>
      <c r="X14" s="94" t="s">
        <v>17</v>
      </c>
      <c r="Y14" s="87" t="s">
        <v>580</v>
      </c>
      <c r="Z14" s="87"/>
      <c r="AA14" s="86" t="s">
        <v>584</v>
      </c>
      <c r="AB14" s="87" t="s">
        <v>714</v>
      </c>
      <c r="AC14" s="86" t="s">
        <v>712</v>
      </c>
    </row>
    <row r="15" spans="1:29" ht="60.75" customHeight="1" x14ac:dyDescent="0.25">
      <c r="A15" s="406"/>
      <c r="B15" s="382"/>
      <c r="C15" s="301"/>
      <c r="D15" s="384"/>
      <c r="E15" s="125"/>
      <c r="F15" s="86">
        <v>46</v>
      </c>
      <c r="G15" s="87" t="s">
        <v>805</v>
      </c>
      <c r="H15" s="122" t="s">
        <v>372</v>
      </c>
      <c r="I15" s="86" t="s">
        <v>20</v>
      </c>
      <c r="J15" s="86" t="s">
        <v>14</v>
      </c>
      <c r="K15" s="86" t="s">
        <v>561</v>
      </c>
      <c r="L15" s="86" t="s">
        <v>699</v>
      </c>
      <c r="M15" s="155" t="s">
        <v>562</v>
      </c>
      <c r="N15" s="89" t="s">
        <v>563</v>
      </c>
      <c r="O15" s="89" t="s">
        <v>1071</v>
      </c>
      <c r="P15" s="89" t="s">
        <v>1066</v>
      </c>
      <c r="Q15" s="89" t="s">
        <v>1067</v>
      </c>
      <c r="R15" s="120" t="s">
        <v>15</v>
      </c>
      <c r="S15" s="120" t="s">
        <v>15</v>
      </c>
      <c r="T15" s="97" t="s">
        <v>956</v>
      </c>
      <c r="U15" s="97" t="s">
        <v>578</v>
      </c>
      <c r="V15" s="92" t="s">
        <v>370</v>
      </c>
      <c r="W15" s="92" t="s">
        <v>23</v>
      </c>
      <c r="X15" s="94" t="s">
        <v>17</v>
      </c>
      <c r="Y15" s="87" t="s">
        <v>579</v>
      </c>
      <c r="Z15" s="87"/>
      <c r="AA15" s="86" t="s">
        <v>585</v>
      </c>
      <c r="AB15" s="87" t="s">
        <v>714</v>
      </c>
      <c r="AC15" s="86" t="s">
        <v>712</v>
      </c>
    </row>
    <row r="16" spans="1:29" ht="62.25" customHeight="1" x14ac:dyDescent="0.25">
      <c r="A16" s="406"/>
      <c r="B16" s="382"/>
      <c r="C16" s="301"/>
      <c r="D16" s="384"/>
      <c r="E16" s="126"/>
      <c r="F16" s="86">
        <v>47</v>
      </c>
      <c r="G16" s="87" t="s">
        <v>806</v>
      </c>
      <c r="H16" s="122" t="s">
        <v>700</v>
      </c>
      <c r="I16" s="86" t="s">
        <v>20</v>
      </c>
      <c r="J16" s="86" t="s">
        <v>14</v>
      </c>
      <c r="K16" s="86" t="s">
        <v>558</v>
      </c>
      <c r="L16" s="86" t="s">
        <v>699</v>
      </c>
      <c r="M16" s="155" t="s">
        <v>559</v>
      </c>
      <c r="N16" s="120" t="s">
        <v>560</v>
      </c>
      <c r="O16" s="120" t="s">
        <v>1070</v>
      </c>
      <c r="P16" s="89" t="s">
        <v>1068</v>
      </c>
      <c r="Q16" s="89" t="s">
        <v>1069</v>
      </c>
      <c r="R16" s="120" t="s">
        <v>15</v>
      </c>
      <c r="S16" s="120" t="s">
        <v>15</v>
      </c>
      <c r="T16" s="97" t="s">
        <v>956</v>
      </c>
      <c r="U16" s="97" t="s">
        <v>578</v>
      </c>
      <c r="V16" s="92" t="s">
        <v>370</v>
      </c>
      <c r="W16" s="92" t="s">
        <v>23</v>
      </c>
      <c r="X16" s="94" t="s">
        <v>17</v>
      </c>
      <c r="Y16" s="87" t="s">
        <v>579</v>
      </c>
      <c r="Z16" s="87"/>
      <c r="AA16" s="86"/>
      <c r="AB16" s="87" t="s">
        <v>714</v>
      </c>
      <c r="AC16" s="86" t="s">
        <v>712</v>
      </c>
    </row>
    <row r="17" spans="1:29" ht="99.75" customHeight="1" x14ac:dyDescent="0.25">
      <c r="A17" s="406"/>
      <c r="B17" s="382"/>
      <c r="C17" s="301"/>
      <c r="D17" s="384"/>
      <c r="E17" s="374" t="s">
        <v>586</v>
      </c>
      <c r="F17" s="86">
        <v>48</v>
      </c>
      <c r="G17" s="99" t="s">
        <v>807</v>
      </c>
      <c r="H17" s="127" t="s">
        <v>590</v>
      </c>
      <c r="I17" s="100" t="s">
        <v>20</v>
      </c>
      <c r="J17" s="100" t="s">
        <v>14</v>
      </c>
      <c r="K17" s="100" t="s">
        <v>598</v>
      </c>
      <c r="L17" s="100" t="s">
        <v>699</v>
      </c>
      <c r="M17" s="155" t="s">
        <v>597</v>
      </c>
      <c r="N17" s="128" t="s">
        <v>587</v>
      </c>
      <c r="O17" s="128" t="s">
        <v>587</v>
      </c>
      <c r="P17" s="128" t="s">
        <v>1073</v>
      </c>
      <c r="Q17" s="128" t="s">
        <v>1072</v>
      </c>
      <c r="R17" s="120" t="s">
        <v>15</v>
      </c>
      <c r="S17" s="120" t="s">
        <v>15</v>
      </c>
      <c r="T17" s="97" t="s">
        <v>956</v>
      </c>
      <c r="U17" s="105" t="s">
        <v>368</v>
      </c>
      <c r="V17" s="106" t="s">
        <v>370</v>
      </c>
      <c r="W17" s="106" t="s">
        <v>23</v>
      </c>
      <c r="X17" s="103" t="s">
        <v>17</v>
      </c>
      <c r="Y17" s="99" t="s">
        <v>579</v>
      </c>
      <c r="Z17" s="99"/>
      <c r="AA17" s="100" t="s">
        <v>588</v>
      </c>
      <c r="AB17" s="87" t="s">
        <v>714</v>
      </c>
      <c r="AC17" s="86" t="s">
        <v>710</v>
      </c>
    </row>
    <row r="18" spans="1:29" ht="88.5" customHeight="1" x14ac:dyDescent="0.25">
      <c r="A18" s="67"/>
      <c r="B18" s="382"/>
      <c r="C18" s="301"/>
      <c r="D18" s="68"/>
      <c r="E18" s="375"/>
      <c r="F18" s="86">
        <v>49</v>
      </c>
      <c r="G18" s="99" t="s">
        <v>809</v>
      </c>
      <c r="H18" s="127" t="s">
        <v>701</v>
      </c>
      <c r="I18" s="100" t="s">
        <v>20</v>
      </c>
      <c r="J18" s="100" t="s">
        <v>14</v>
      </c>
      <c r="K18" s="100" t="s">
        <v>702</v>
      </c>
      <c r="L18" s="100" t="s">
        <v>627</v>
      </c>
      <c r="M18" s="155" t="s">
        <v>703</v>
      </c>
      <c r="N18" s="128" t="s">
        <v>361</v>
      </c>
      <c r="O18" s="128" t="s">
        <v>704</v>
      </c>
      <c r="P18" s="128" t="s">
        <v>1074</v>
      </c>
      <c r="Q18" s="128" t="s">
        <v>1074</v>
      </c>
      <c r="R18" s="128" t="s">
        <v>1075</v>
      </c>
      <c r="S18" s="128" t="s">
        <v>1076</v>
      </c>
      <c r="T18" s="97">
        <v>0</v>
      </c>
      <c r="U18" s="97" t="s">
        <v>709</v>
      </c>
      <c r="V18" s="92" t="s">
        <v>370</v>
      </c>
      <c r="W18" s="92" t="s">
        <v>23</v>
      </c>
      <c r="X18" s="94" t="s">
        <v>17</v>
      </c>
      <c r="Y18" s="87" t="s">
        <v>579</v>
      </c>
      <c r="Z18" s="87"/>
      <c r="AA18" s="86" t="s">
        <v>589</v>
      </c>
      <c r="AB18" s="87" t="s">
        <v>659</v>
      </c>
      <c r="AC18" s="86" t="s">
        <v>710</v>
      </c>
    </row>
    <row r="19" spans="1:29" ht="88.5" customHeight="1" x14ac:dyDescent="0.25">
      <c r="A19" s="67"/>
      <c r="B19" s="382"/>
      <c r="C19" s="301"/>
      <c r="D19" s="68"/>
      <c r="E19" s="302" t="s">
        <v>30</v>
      </c>
      <c r="F19" s="86">
        <v>50</v>
      </c>
      <c r="G19" s="87" t="s">
        <v>808</v>
      </c>
      <c r="H19" s="129" t="s">
        <v>373</v>
      </c>
      <c r="I19" s="86" t="s">
        <v>20</v>
      </c>
      <c r="J19" s="86" t="s">
        <v>14</v>
      </c>
      <c r="K19" s="86" t="s">
        <v>554</v>
      </c>
      <c r="L19" s="86" t="s">
        <v>699</v>
      </c>
      <c r="M19" s="155" t="s">
        <v>555</v>
      </c>
      <c r="N19" s="89" t="s">
        <v>556</v>
      </c>
      <c r="O19" s="89" t="s">
        <v>557</v>
      </c>
      <c r="P19" s="14" t="s">
        <v>1077</v>
      </c>
      <c r="Q19" s="128" t="s">
        <v>1081</v>
      </c>
      <c r="R19" s="14" t="s">
        <v>1078</v>
      </c>
      <c r="S19" s="14" t="s">
        <v>1106</v>
      </c>
      <c r="T19" s="97">
        <v>0</v>
      </c>
      <c r="U19" s="97" t="s">
        <v>369</v>
      </c>
      <c r="V19" s="92" t="s">
        <v>370</v>
      </c>
      <c r="W19" s="92" t="s">
        <v>23</v>
      </c>
      <c r="X19" s="94" t="s">
        <v>17</v>
      </c>
      <c r="Y19" s="87" t="s">
        <v>74</v>
      </c>
      <c r="Z19" s="87"/>
      <c r="AA19" s="86" t="s">
        <v>589</v>
      </c>
      <c r="AB19" s="87" t="s">
        <v>715</v>
      </c>
      <c r="AC19" s="86" t="s">
        <v>712</v>
      </c>
    </row>
    <row r="20" spans="1:29" ht="99.75" customHeight="1" x14ac:dyDescent="0.25">
      <c r="A20" s="67"/>
      <c r="B20" s="382"/>
      <c r="C20" s="301"/>
      <c r="D20" s="68"/>
      <c r="E20" s="393"/>
      <c r="F20" s="86">
        <v>51</v>
      </c>
      <c r="G20" s="87" t="s">
        <v>810</v>
      </c>
      <c r="H20" s="127" t="s">
        <v>705</v>
      </c>
      <c r="I20" s="86" t="s">
        <v>20</v>
      </c>
      <c r="J20" s="86" t="s">
        <v>14</v>
      </c>
      <c r="K20" s="86" t="s">
        <v>706</v>
      </c>
      <c r="L20" s="100" t="s">
        <v>627</v>
      </c>
      <c r="M20" s="155" t="s">
        <v>707</v>
      </c>
      <c r="N20" s="128" t="s">
        <v>361</v>
      </c>
      <c r="O20" s="128" t="s">
        <v>708</v>
      </c>
      <c r="P20" s="128" t="s">
        <v>932</v>
      </c>
      <c r="Q20" s="128" t="s">
        <v>1079</v>
      </c>
      <c r="R20" s="128" t="s">
        <v>1079</v>
      </c>
      <c r="S20" s="14" t="s">
        <v>1080</v>
      </c>
      <c r="T20" s="97">
        <v>0</v>
      </c>
      <c r="U20" s="97" t="s">
        <v>709</v>
      </c>
      <c r="V20" s="92" t="s">
        <v>370</v>
      </c>
      <c r="W20" s="92" t="s">
        <v>23</v>
      </c>
      <c r="X20" s="94" t="s">
        <v>17</v>
      </c>
      <c r="Y20" s="87" t="s">
        <v>579</v>
      </c>
      <c r="Z20" s="87"/>
      <c r="AA20" s="86" t="s">
        <v>589</v>
      </c>
      <c r="AB20" s="87" t="s">
        <v>659</v>
      </c>
      <c r="AC20" s="86" t="s">
        <v>710</v>
      </c>
    </row>
  </sheetData>
  <mergeCells count="36">
    <mergeCell ref="A8:AC8"/>
    <mergeCell ref="Y3:Y7"/>
    <mergeCell ref="AC3:AC7"/>
    <mergeCell ref="Z3:Z7"/>
    <mergeCell ref="A10:A17"/>
    <mergeCell ref="AA3:AA7"/>
    <mergeCell ref="Q3:Q7"/>
    <mergeCell ref="C3:C7"/>
    <mergeCell ref="D3:D7"/>
    <mergeCell ref="H3:H7"/>
    <mergeCell ref="AB3:AB7"/>
    <mergeCell ref="R3:R7"/>
    <mergeCell ref="G3:G7"/>
    <mergeCell ref="X3:X7"/>
    <mergeCell ref="S3:S7"/>
    <mergeCell ref="W3:W7"/>
    <mergeCell ref="M3:M7"/>
    <mergeCell ref="U3:U7"/>
    <mergeCell ref="V3:V7"/>
    <mergeCell ref="I3:I7"/>
    <mergeCell ref="E17:E18"/>
    <mergeCell ref="A3:A7"/>
    <mergeCell ref="E3:E7"/>
    <mergeCell ref="P3:P4"/>
    <mergeCell ref="P6:P7"/>
    <mergeCell ref="B10:B20"/>
    <mergeCell ref="C10:C20"/>
    <mergeCell ref="D10:D17"/>
    <mergeCell ref="E10:E13"/>
    <mergeCell ref="B3:B7"/>
    <mergeCell ref="J3:J7"/>
    <mergeCell ref="K3:K7"/>
    <mergeCell ref="L3:L7"/>
    <mergeCell ref="A9:AA9"/>
    <mergeCell ref="E19:E20"/>
    <mergeCell ref="F3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9"/>
  <sheetViews>
    <sheetView topLeftCell="S1" zoomScale="59" zoomScaleNormal="59" workbookViewId="0">
      <selection activeCell="AH10" sqref="AH10"/>
    </sheetView>
  </sheetViews>
  <sheetFormatPr defaultRowHeight="15" x14ac:dyDescent="0.25"/>
  <cols>
    <col min="1" max="1" width="10.85546875" customWidth="1"/>
    <col min="2" max="2" width="12.7109375" customWidth="1"/>
    <col min="3" max="3" width="8.5703125" customWidth="1"/>
    <col min="4" max="4" width="14.7109375" customWidth="1"/>
    <col min="5" max="5" width="16.7109375" customWidth="1"/>
    <col min="6" max="6" width="8.42578125" customWidth="1"/>
    <col min="7" max="7" width="11.140625" customWidth="1"/>
    <col min="8" max="8" width="26.85546875" customWidth="1"/>
    <col min="9" max="9" width="13.5703125" customWidth="1"/>
    <col min="10" max="10" width="17.140625" customWidth="1"/>
    <col min="11" max="11" width="16.5703125" customWidth="1"/>
    <col min="12" max="12" width="15.42578125" customWidth="1"/>
    <col min="13" max="13" width="21.5703125" customWidth="1"/>
    <col min="14" max="14" width="25.42578125" style="49" hidden="1" customWidth="1"/>
    <col min="15" max="20" width="25.42578125" style="49" customWidth="1"/>
    <col min="21" max="21" width="20.42578125" style="45" customWidth="1"/>
    <col min="22" max="22" width="13.85546875" customWidth="1"/>
    <col min="24" max="24" width="13.140625" customWidth="1"/>
    <col min="25" max="25" width="9.140625" customWidth="1"/>
    <col min="26" max="26" width="0.7109375" hidden="1" customWidth="1"/>
    <col min="27" max="27" width="16.28515625" hidden="1" customWidth="1"/>
    <col min="28" max="28" width="14.7109375" customWidth="1"/>
    <col min="29" max="29" width="15.7109375" customWidth="1"/>
  </cols>
  <sheetData>
    <row r="1" spans="1:29" ht="18.75" customHeight="1" x14ac:dyDescent="0.25">
      <c r="A1" s="57" t="s">
        <v>652</v>
      </c>
      <c r="B1" s="58"/>
      <c r="C1" s="58"/>
      <c r="D1" s="58"/>
    </row>
    <row r="2" spans="1:29" ht="18.75" customHeight="1" x14ac:dyDescent="0.25">
      <c r="A2" s="57" t="s">
        <v>750</v>
      </c>
      <c r="B2" s="58"/>
      <c r="C2" s="58"/>
      <c r="D2" s="58"/>
    </row>
    <row r="3" spans="1:29" ht="15" customHeight="1" x14ac:dyDescent="0.25">
      <c r="A3" s="425" t="s">
        <v>0</v>
      </c>
      <c r="B3" s="295" t="s">
        <v>1</v>
      </c>
      <c r="C3" s="319" t="s">
        <v>637</v>
      </c>
      <c r="D3" s="295" t="s">
        <v>2</v>
      </c>
      <c r="E3" s="428" t="s">
        <v>3</v>
      </c>
      <c r="F3" s="85"/>
      <c r="G3" s="410" t="s">
        <v>4</v>
      </c>
      <c r="H3" s="410" t="s">
        <v>5</v>
      </c>
      <c r="I3" s="410" t="s">
        <v>6</v>
      </c>
      <c r="J3" s="410" t="s">
        <v>7</v>
      </c>
      <c r="K3" s="431" t="s">
        <v>628</v>
      </c>
      <c r="L3" s="431" t="s">
        <v>626</v>
      </c>
      <c r="M3" s="446" t="s">
        <v>8</v>
      </c>
      <c r="N3" s="239"/>
      <c r="O3" s="27"/>
      <c r="P3" s="50"/>
      <c r="Q3" s="291" t="s">
        <v>957</v>
      </c>
      <c r="R3" s="295" t="s">
        <v>921</v>
      </c>
      <c r="S3" s="295" t="s">
        <v>922</v>
      </c>
      <c r="T3" s="193"/>
      <c r="U3" s="448" t="s">
        <v>642</v>
      </c>
      <c r="V3" s="433" t="s">
        <v>9</v>
      </c>
      <c r="W3" s="433" t="s">
        <v>10</v>
      </c>
      <c r="X3" s="436" t="s">
        <v>11</v>
      </c>
      <c r="Y3" s="433" t="s">
        <v>12</v>
      </c>
      <c r="Z3" s="439" t="s">
        <v>695</v>
      </c>
      <c r="AA3" s="451"/>
      <c r="AB3" s="319" t="s">
        <v>658</v>
      </c>
      <c r="AC3" s="319" t="s">
        <v>660</v>
      </c>
    </row>
    <row r="4" spans="1:29" ht="36" customHeight="1" x14ac:dyDescent="0.25">
      <c r="A4" s="426"/>
      <c r="B4" s="295"/>
      <c r="C4" s="427"/>
      <c r="D4" s="295"/>
      <c r="E4" s="429"/>
      <c r="F4" s="411" t="s">
        <v>681</v>
      </c>
      <c r="G4" s="411"/>
      <c r="H4" s="411"/>
      <c r="I4" s="411"/>
      <c r="J4" s="411"/>
      <c r="K4" s="432"/>
      <c r="L4" s="432"/>
      <c r="M4" s="446"/>
      <c r="N4" s="237" t="s">
        <v>622</v>
      </c>
      <c r="O4" s="46" t="s">
        <v>623</v>
      </c>
      <c r="P4" s="52" t="s">
        <v>958</v>
      </c>
      <c r="Q4" s="291"/>
      <c r="R4" s="295"/>
      <c r="S4" s="295"/>
      <c r="T4" s="194" t="s">
        <v>927</v>
      </c>
      <c r="U4" s="449"/>
      <c r="V4" s="434"/>
      <c r="W4" s="434"/>
      <c r="X4" s="437"/>
      <c r="Y4" s="434"/>
      <c r="Z4" s="440"/>
      <c r="AA4" s="452"/>
      <c r="AB4" s="320"/>
      <c r="AC4" s="320"/>
    </row>
    <row r="5" spans="1:29" ht="30.75" customHeight="1" x14ac:dyDescent="0.25">
      <c r="A5" s="426"/>
      <c r="B5" s="295"/>
      <c r="C5" s="427"/>
      <c r="D5" s="295"/>
      <c r="E5" s="429"/>
      <c r="F5" s="411"/>
      <c r="G5" s="411"/>
      <c r="H5" s="411"/>
      <c r="I5" s="411"/>
      <c r="J5" s="411"/>
      <c r="K5" s="432"/>
      <c r="L5" s="432"/>
      <c r="M5" s="447"/>
      <c r="N5" s="240" t="s">
        <v>643</v>
      </c>
      <c r="O5" s="207" t="s">
        <v>39</v>
      </c>
      <c r="P5" s="37" t="s">
        <v>39</v>
      </c>
      <c r="Q5" s="291"/>
      <c r="R5" s="295"/>
      <c r="S5" s="295"/>
      <c r="T5" s="194"/>
      <c r="U5" s="449"/>
      <c r="V5" s="434"/>
      <c r="W5" s="434"/>
      <c r="X5" s="437"/>
      <c r="Y5" s="434"/>
      <c r="Z5" s="440"/>
      <c r="AA5" s="452"/>
      <c r="AB5" s="320"/>
      <c r="AC5" s="320"/>
    </row>
    <row r="6" spans="1:29" x14ac:dyDescent="0.25">
      <c r="A6" s="426"/>
      <c r="B6" s="295"/>
      <c r="C6" s="427"/>
      <c r="D6" s="295"/>
      <c r="E6" s="429"/>
      <c r="F6" s="30"/>
      <c r="G6" s="411"/>
      <c r="H6" s="411"/>
      <c r="I6" s="411"/>
      <c r="J6" s="411"/>
      <c r="K6" s="432"/>
      <c r="L6" s="432"/>
      <c r="M6" s="447"/>
      <c r="N6" s="236"/>
      <c r="O6" s="241"/>
      <c r="P6" s="209"/>
      <c r="Q6" s="291"/>
      <c r="R6" s="295"/>
      <c r="S6" s="295"/>
      <c r="T6" s="194"/>
      <c r="U6" s="449"/>
      <c r="V6" s="434"/>
      <c r="W6" s="434"/>
      <c r="X6" s="437"/>
      <c r="Y6" s="434"/>
      <c r="Z6" s="440"/>
      <c r="AA6" s="452"/>
      <c r="AB6" s="320"/>
      <c r="AC6" s="320"/>
    </row>
    <row r="7" spans="1:29" x14ac:dyDescent="0.25">
      <c r="A7" s="426"/>
      <c r="B7" s="295"/>
      <c r="C7" s="427"/>
      <c r="D7" s="295"/>
      <c r="E7" s="430"/>
      <c r="F7" s="30"/>
      <c r="G7" s="411"/>
      <c r="H7" s="411"/>
      <c r="I7" s="424"/>
      <c r="J7" s="424"/>
      <c r="K7" s="432"/>
      <c r="L7" s="432"/>
      <c r="M7" s="447"/>
      <c r="N7" s="237"/>
      <c r="O7" s="242"/>
      <c r="P7" s="46"/>
      <c r="Q7" s="291"/>
      <c r="R7" s="295"/>
      <c r="S7" s="295"/>
      <c r="T7" s="195"/>
      <c r="U7" s="450"/>
      <c r="V7" s="435"/>
      <c r="W7" s="435"/>
      <c r="X7" s="438"/>
      <c r="Y7" s="435"/>
      <c r="Z7" s="440"/>
      <c r="AA7" s="453"/>
      <c r="AB7" s="321"/>
      <c r="AC7" s="321"/>
    </row>
    <row r="8" spans="1:29" ht="46.5" x14ac:dyDescent="0.7">
      <c r="A8" s="441" t="s">
        <v>654</v>
      </c>
      <c r="B8" s="442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4"/>
      <c r="Z8" s="445"/>
      <c r="AA8" s="206"/>
      <c r="AB8" s="60"/>
      <c r="AC8" s="60"/>
    </row>
    <row r="9" spans="1:29" ht="46.5" x14ac:dyDescent="0.25">
      <c r="A9" s="412" t="s">
        <v>636</v>
      </c>
      <c r="B9" s="413"/>
      <c r="C9" s="413"/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4"/>
      <c r="AA9" s="205"/>
      <c r="AB9" s="61"/>
      <c r="AC9" s="61"/>
    </row>
    <row r="10" spans="1:29" ht="127.5" customHeight="1" x14ac:dyDescent="0.25">
      <c r="A10" s="415" t="s">
        <v>620</v>
      </c>
      <c r="B10" s="457" t="s">
        <v>633</v>
      </c>
      <c r="C10" s="418" t="s">
        <v>638</v>
      </c>
      <c r="D10" s="454" t="s">
        <v>37</v>
      </c>
      <c r="E10" s="421" t="s">
        <v>621</v>
      </c>
      <c r="F10" s="86">
        <v>52</v>
      </c>
      <c r="G10" s="87" t="s">
        <v>799</v>
      </c>
      <c r="H10" s="121" t="s">
        <v>180</v>
      </c>
      <c r="I10" s="86" t="s">
        <v>636</v>
      </c>
      <c r="J10" s="86" t="s">
        <v>14</v>
      </c>
      <c r="K10" s="86" t="s">
        <v>452</v>
      </c>
      <c r="L10" s="86" t="s">
        <v>631</v>
      </c>
      <c r="M10" s="155" t="s">
        <v>217</v>
      </c>
      <c r="N10" s="88" t="s">
        <v>533</v>
      </c>
      <c r="O10" s="133" t="s">
        <v>570</v>
      </c>
      <c r="P10" s="133" t="s">
        <v>1030</v>
      </c>
      <c r="Q10" s="133" t="s">
        <v>1109</v>
      </c>
      <c r="R10" s="133" t="s">
        <v>1107</v>
      </c>
      <c r="S10" s="133" t="s">
        <v>929</v>
      </c>
      <c r="T10" s="134">
        <v>403451.41</v>
      </c>
      <c r="U10" s="134">
        <v>3600000</v>
      </c>
      <c r="V10" s="92" t="s">
        <v>227</v>
      </c>
      <c r="W10" s="92" t="s">
        <v>24</v>
      </c>
      <c r="X10" s="94" t="s">
        <v>17</v>
      </c>
      <c r="Y10" s="87">
        <v>1</v>
      </c>
      <c r="Z10" s="86" t="s">
        <v>231</v>
      </c>
      <c r="AA10" s="86"/>
      <c r="AB10" s="87" t="s">
        <v>659</v>
      </c>
      <c r="AC10" s="86" t="s">
        <v>727</v>
      </c>
    </row>
    <row r="11" spans="1:29" ht="114.75" customHeight="1" x14ac:dyDescent="0.25">
      <c r="A11" s="416"/>
      <c r="B11" s="458"/>
      <c r="C11" s="419"/>
      <c r="D11" s="455"/>
      <c r="E11" s="422"/>
      <c r="F11" s="86">
        <v>53</v>
      </c>
      <c r="G11" s="87" t="s">
        <v>811</v>
      </c>
      <c r="H11" s="121" t="s">
        <v>181</v>
      </c>
      <c r="I11" s="86" t="s">
        <v>636</v>
      </c>
      <c r="J11" s="86" t="s">
        <v>14</v>
      </c>
      <c r="K11" s="86" t="s">
        <v>223</v>
      </c>
      <c r="L11" s="86" t="s">
        <v>631</v>
      </c>
      <c r="M11" s="155" t="s">
        <v>217</v>
      </c>
      <c r="N11" s="88" t="s">
        <v>533</v>
      </c>
      <c r="O11" s="133" t="s">
        <v>570</v>
      </c>
      <c r="P11" s="133" t="s">
        <v>1031</v>
      </c>
      <c r="Q11" s="133" t="s">
        <v>1028</v>
      </c>
      <c r="R11" s="133" t="s">
        <v>930</v>
      </c>
      <c r="S11" s="133" t="s">
        <v>931</v>
      </c>
      <c r="T11" s="134">
        <v>0</v>
      </c>
      <c r="U11" s="134">
        <v>6000000</v>
      </c>
      <c r="V11" s="92" t="s">
        <v>227</v>
      </c>
      <c r="W11" s="92" t="s">
        <v>24</v>
      </c>
      <c r="X11" s="94" t="s">
        <v>17</v>
      </c>
      <c r="Y11" s="87">
        <v>5</v>
      </c>
      <c r="Z11" s="86" t="s">
        <v>231</v>
      </c>
      <c r="AA11" s="86"/>
      <c r="AB11" s="87" t="s">
        <v>659</v>
      </c>
      <c r="AC11" s="86" t="s">
        <v>727</v>
      </c>
    </row>
    <row r="12" spans="1:29" ht="99.75" customHeight="1" x14ac:dyDescent="0.25">
      <c r="A12" s="416"/>
      <c r="B12" s="458"/>
      <c r="C12" s="419"/>
      <c r="D12" s="455"/>
      <c r="E12" s="422"/>
      <c r="F12" s="86">
        <v>54</v>
      </c>
      <c r="G12" s="87" t="s">
        <v>812</v>
      </c>
      <c r="H12" s="122" t="s">
        <v>182</v>
      </c>
      <c r="I12" s="86" t="s">
        <v>636</v>
      </c>
      <c r="J12" s="86" t="s">
        <v>14</v>
      </c>
      <c r="K12" s="86" t="s">
        <v>223</v>
      </c>
      <c r="L12" s="86" t="s">
        <v>631</v>
      </c>
      <c r="M12" s="155" t="s">
        <v>218</v>
      </c>
      <c r="N12" s="133" t="s">
        <v>571</v>
      </c>
      <c r="O12" s="133" t="s">
        <v>572</v>
      </c>
      <c r="P12" s="133" t="s">
        <v>1029</v>
      </c>
      <c r="Q12" s="133" t="s">
        <v>1108</v>
      </c>
      <c r="R12" s="133" t="s">
        <v>933</v>
      </c>
      <c r="S12" s="133" t="s">
        <v>934</v>
      </c>
      <c r="T12" s="134">
        <v>0</v>
      </c>
      <c r="U12" s="134">
        <v>10280000</v>
      </c>
      <c r="V12" s="92" t="s">
        <v>227</v>
      </c>
      <c r="W12" s="92" t="s">
        <v>24</v>
      </c>
      <c r="X12" s="94" t="s">
        <v>17</v>
      </c>
      <c r="Y12" s="87">
        <v>11</v>
      </c>
      <c r="Z12" s="86" t="s">
        <v>232</v>
      </c>
      <c r="AA12" s="86"/>
      <c r="AB12" s="87" t="s">
        <v>659</v>
      </c>
      <c r="AC12" s="86" t="s">
        <v>727</v>
      </c>
    </row>
    <row r="13" spans="1:29" ht="109.5" customHeight="1" x14ac:dyDescent="0.25">
      <c r="A13" s="416"/>
      <c r="B13" s="458"/>
      <c r="C13" s="419"/>
      <c r="D13" s="455"/>
      <c r="E13" s="422"/>
      <c r="F13" s="86">
        <v>55</v>
      </c>
      <c r="G13" s="87" t="s">
        <v>813</v>
      </c>
      <c r="H13" s="122" t="s">
        <v>183</v>
      </c>
      <c r="I13" s="86" t="s">
        <v>636</v>
      </c>
      <c r="J13" s="86" t="s">
        <v>14</v>
      </c>
      <c r="K13" s="86" t="s">
        <v>223</v>
      </c>
      <c r="L13" s="86" t="s">
        <v>631</v>
      </c>
      <c r="M13" s="155" t="s">
        <v>217</v>
      </c>
      <c r="N13" s="88" t="s">
        <v>533</v>
      </c>
      <c r="O13" s="133" t="s">
        <v>570</v>
      </c>
      <c r="P13" s="133" t="s">
        <v>1031</v>
      </c>
      <c r="Q13" s="133" t="s">
        <v>1031</v>
      </c>
      <c r="R13" s="133" t="s">
        <v>930</v>
      </c>
      <c r="S13" s="133" t="s">
        <v>931</v>
      </c>
      <c r="T13" s="134">
        <v>0</v>
      </c>
      <c r="U13" s="134">
        <v>3600000</v>
      </c>
      <c r="V13" s="92" t="s">
        <v>227</v>
      </c>
      <c r="W13" s="92" t="s">
        <v>24</v>
      </c>
      <c r="X13" s="94" t="s">
        <v>17</v>
      </c>
      <c r="Y13" s="87">
        <v>18</v>
      </c>
      <c r="Z13" s="86" t="s">
        <v>231</v>
      </c>
      <c r="AA13" s="86"/>
      <c r="AB13" s="87" t="s">
        <v>659</v>
      </c>
      <c r="AC13" s="86" t="s">
        <v>727</v>
      </c>
    </row>
    <row r="14" spans="1:29" ht="108" customHeight="1" x14ac:dyDescent="0.25">
      <c r="A14" s="416"/>
      <c r="B14" s="458"/>
      <c r="C14" s="419"/>
      <c r="D14" s="455"/>
      <c r="E14" s="422"/>
      <c r="F14" s="86">
        <v>56</v>
      </c>
      <c r="G14" s="87" t="s">
        <v>814</v>
      </c>
      <c r="H14" s="122" t="s">
        <v>184</v>
      </c>
      <c r="I14" s="86" t="s">
        <v>636</v>
      </c>
      <c r="J14" s="86" t="s">
        <v>14</v>
      </c>
      <c r="K14" s="86" t="s">
        <v>223</v>
      </c>
      <c r="L14" s="86" t="s">
        <v>631</v>
      </c>
      <c r="M14" s="155" t="s">
        <v>217</v>
      </c>
      <c r="N14" s="88" t="s">
        <v>533</v>
      </c>
      <c r="O14" s="133" t="s">
        <v>570</v>
      </c>
      <c r="P14" s="133" t="s">
        <v>1031</v>
      </c>
      <c r="Q14" s="133" t="s">
        <v>1031</v>
      </c>
      <c r="R14" s="133" t="s">
        <v>930</v>
      </c>
      <c r="S14" s="133" t="s">
        <v>931</v>
      </c>
      <c r="T14" s="134">
        <v>0</v>
      </c>
      <c r="U14" s="134">
        <v>1100000</v>
      </c>
      <c r="V14" s="92" t="s">
        <v>227</v>
      </c>
      <c r="W14" s="92" t="s">
        <v>24</v>
      </c>
      <c r="X14" s="94" t="s">
        <v>17</v>
      </c>
      <c r="Y14" s="87">
        <v>16</v>
      </c>
      <c r="Z14" s="86" t="s">
        <v>231</v>
      </c>
      <c r="AA14" s="86"/>
      <c r="AB14" s="87" t="s">
        <v>659</v>
      </c>
      <c r="AC14" s="86" t="s">
        <v>727</v>
      </c>
    </row>
    <row r="15" spans="1:29" ht="110.25" customHeight="1" x14ac:dyDescent="0.25">
      <c r="A15" s="416"/>
      <c r="B15" s="458"/>
      <c r="C15" s="419"/>
      <c r="D15" s="455"/>
      <c r="E15" s="422"/>
      <c r="F15" s="86">
        <v>57</v>
      </c>
      <c r="G15" s="87" t="s">
        <v>815</v>
      </c>
      <c r="H15" s="122" t="s">
        <v>185</v>
      </c>
      <c r="I15" s="86" t="s">
        <v>636</v>
      </c>
      <c r="J15" s="86" t="s">
        <v>14</v>
      </c>
      <c r="K15" s="86" t="s">
        <v>223</v>
      </c>
      <c r="L15" s="86" t="s">
        <v>631</v>
      </c>
      <c r="M15" s="155" t="s">
        <v>217</v>
      </c>
      <c r="N15" s="89" t="s">
        <v>15</v>
      </c>
      <c r="O15" s="89" t="s">
        <v>532</v>
      </c>
      <c r="P15" s="133" t="s">
        <v>1032</v>
      </c>
      <c r="Q15" s="133" t="s">
        <v>1032</v>
      </c>
      <c r="R15" s="89" t="s">
        <v>935</v>
      </c>
      <c r="S15" s="133" t="s">
        <v>931</v>
      </c>
      <c r="T15" s="134">
        <v>0</v>
      </c>
      <c r="U15" s="134">
        <v>3053931.72</v>
      </c>
      <c r="V15" s="92" t="s">
        <v>227</v>
      </c>
      <c r="W15" s="92" t="s">
        <v>24</v>
      </c>
      <c r="X15" s="94" t="s">
        <v>17</v>
      </c>
      <c r="Y15" s="87">
        <v>11</v>
      </c>
      <c r="Z15" s="86" t="s">
        <v>231</v>
      </c>
      <c r="AA15" s="86"/>
      <c r="AB15" s="87" t="s">
        <v>659</v>
      </c>
      <c r="AC15" s="86" t="s">
        <v>727</v>
      </c>
    </row>
    <row r="16" spans="1:29" ht="105" customHeight="1" x14ac:dyDescent="0.25">
      <c r="A16" s="416"/>
      <c r="B16" s="458"/>
      <c r="C16" s="419"/>
      <c r="D16" s="455"/>
      <c r="E16" s="422"/>
      <c r="F16" s="86">
        <v>58</v>
      </c>
      <c r="G16" s="87" t="s">
        <v>816</v>
      </c>
      <c r="H16" s="122" t="s">
        <v>186</v>
      </c>
      <c r="I16" s="86" t="s">
        <v>636</v>
      </c>
      <c r="J16" s="86" t="s">
        <v>14</v>
      </c>
      <c r="K16" s="86" t="s">
        <v>223</v>
      </c>
      <c r="L16" s="86" t="s">
        <v>631</v>
      </c>
      <c r="M16" s="155" t="s">
        <v>217</v>
      </c>
      <c r="N16" s="89" t="s">
        <v>15</v>
      </c>
      <c r="O16" s="89" t="s">
        <v>532</v>
      </c>
      <c r="P16" s="89" t="s">
        <v>1034</v>
      </c>
      <c r="Q16" s="89" t="s">
        <v>1033</v>
      </c>
      <c r="R16" s="89" t="s">
        <v>15</v>
      </c>
      <c r="S16" s="89" t="s">
        <v>937</v>
      </c>
      <c r="T16" s="134">
        <v>103500</v>
      </c>
      <c r="U16" s="134">
        <v>7702441.7699999996</v>
      </c>
      <c r="V16" s="92" t="s">
        <v>227</v>
      </c>
      <c r="W16" s="92" t="s">
        <v>24</v>
      </c>
      <c r="X16" s="94" t="s">
        <v>17</v>
      </c>
      <c r="Y16" s="87">
        <v>3</v>
      </c>
      <c r="Z16" s="86" t="s">
        <v>231</v>
      </c>
      <c r="AA16" s="86"/>
      <c r="AB16" s="87" t="s">
        <v>659</v>
      </c>
      <c r="AC16" s="86" t="s">
        <v>727</v>
      </c>
    </row>
    <row r="17" spans="1:29" ht="97.5" customHeight="1" x14ac:dyDescent="0.25">
      <c r="A17" s="416"/>
      <c r="B17" s="458"/>
      <c r="C17" s="419"/>
      <c r="D17" s="455"/>
      <c r="E17" s="422"/>
      <c r="F17" s="86">
        <v>59</v>
      </c>
      <c r="G17" s="87" t="s">
        <v>817</v>
      </c>
      <c r="H17" s="122" t="s">
        <v>187</v>
      </c>
      <c r="I17" s="86" t="s">
        <v>636</v>
      </c>
      <c r="J17" s="86" t="s">
        <v>14</v>
      </c>
      <c r="K17" s="86" t="s">
        <v>223</v>
      </c>
      <c r="L17" s="86" t="s">
        <v>631</v>
      </c>
      <c r="M17" s="155" t="s">
        <v>217</v>
      </c>
      <c r="N17" s="89" t="s">
        <v>15</v>
      </c>
      <c r="O17" s="88" t="s">
        <v>445</v>
      </c>
      <c r="P17" s="133" t="s">
        <v>1032</v>
      </c>
      <c r="Q17" s="133" t="s">
        <v>1032</v>
      </c>
      <c r="R17" s="89" t="s">
        <v>935</v>
      </c>
      <c r="S17" s="133" t="s">
        <v>931</v>
      </c>
      <c r="T17" s="134">
        <v>84624.44</v>
      </c>
      <c r="U17" s="134">
        <v>1677771.52</v>
      </c>
      <c r="V17" s="92" t="s">
        <v>227</v>
      </c>
      <c r="W17" s="92" t="s">
        <v>24</v>
      </c>
      <c r="X17" s="94" t="s">
        <v>17</v>
      </c>
      <c r="Y17" s="87">
        <v>8</v>
      </c>
      <c r="Z17" s="86" t="s">
        <v>231</v>
      </c>
      <c r="AA17" s="86"/>
      <c r="AB17" s="87" t="s">
        <v>659</v>
      </c>
      <c r="AC17" s="86" t="s">
        <v>727</v>
      </c>
    </row>
    <row r="18" spans="1:29" ht="93.75" customHeight="1" x14ac:dyDescent="0.25">
      <c r="A18" s="416"/>
      <c r="B18" s="458"/>
      <c r="C18" s="419"/>
      <c r="D18" s="455"/>
      <c r="E18" s="422"/>
      <c r="F18" s="86">
        <v>60</v>
      </c>
      <c r="G18" s="87" t="s">
        <v>818</v>
      </c>
      <c r="H18" s="122" t="s">
        <v>188</v>
      </c>
      <c r="I18" s="86" t="s">
        <v>636</v>
      </c>
      <c r="J18" s="135" t="s">
        <v>14</v>
      </c>
      <c r="K18" s="86" t="s">
        <v>223</v>
      </c>
      <c r="L18" s="86" t="s">
        <v>631</v>
      </c>
      <c r="M18" s="155" t="s">
        <v>217</v>
      </c>
      <c r="N18" s="89" t="s">
        <v>15</v>
      </c>
      <c r="O18" s="88" t="s">
        <v>445</v>
      </c>
      <c r="P18" s="133" t="s">
        <v>1032</v>
      </c>
      <c r="Q18" s="133" t="s">
        <v>1032</v>
      </c>
      <c r="R18" s="89" t="s">
        <v>935</v>
      </c>
      <c r="S18" s="133" t="s">
        <v>931</v>
      </c>
      <c r="T18" s="134">
        <v>493792.47</v>
      </c>
      <c r="U18" s="134">
        <v>9875849.4000000004</v>
      </c>
      <c r="V18" s="92" t="s">
        <v>227</v>
      </c>
      <c r="W18" s="136" t="s">
        <v>24</v>
      </c>
      <c r="X18" s="137" t="s">
        <v>17</v>
      </c>
      <c r="Y18" s="138">
        <v>7</v>
      </c>
      <c r="Z18" s="86" t="s">
        <v>231</v>
      </c>
      <c r="AA18" s="86"/>
      <c r="AB18" s="87" t="s">
        <v>659</v>
      </c>
      <c r="AC18" s="86" t="s">
        <v>727</v>
      </c>
    </row>
    <row r="19" spans="1:29" ht="409.5" x14ac:dyDescent="0.25">
      <c r="A19" s="416"/>
      <c r="B19" s="458"/>
      <c r="C19" s="419"/>
      <c r="D19" s="455"/>
      <c r="E19" s="422"/>
      <c r="F19" s="86">
        <v>61</v>
      </c>
      <c r="G19" s="87" t="s">
        <v>819</v>
      </c>
      <c r="H19" s="122" t="s">
        <v>189</v>
      </c>
      <c r="I19" s="86" t="s">
        <v>636</v>
      </c>
      <c r="J19" s="135" t="s">
        <v>14</v>
      </c>
      <c r="K19" s="86" t="s">
        <v>223</v>
      </c>
      <c r="L19" s="86" t="s">
        <v>631</v>
      </c>
      <c r="M19" s="155" t="s">
        <v>217</v>
      </c>
      <c r="N19" s="89" t="s">
        <v>15</v>
      </c>
      <c r="O19" s="88" t="s">
        <v>445</v>
      </c>
      <c r="P19" s="133" t="s">
        <v>1032</v>
      </c>
      <c r="Q19" s="133" t="s">
        <v>1032</v>
      </c>
      <c r="R19" s="89" t="s">
        <v>935</v>
      </c>
      <c r="S19" s="133" t="s">
        <v>931</v>
      </c>
      <c r="T19" s="134">
        <v>0</v>
      </c>
      <c r="U19" s="134">
        <v>2752879.48</v>
      </c>
      <c r="V19" s="92" t="s">
        <v>227</v>
      </c>
      <c r="W19" s="136" t="s">
        <v>24</v>
      </c>
      <c r="X19" s="137" t="s">
        <v>17</v>
      </c>
      <c r="Y19" s="138">
        <v>17</v>
      </c>
      <c r="Z19" s="86" t="s">
        <v>231</v>
      </c>
      <c r="AA19" s="86"/>
      <c r="AB19" s="87" t="s">
        <v>659</v>
      </c>
      <c r="AC19" s="86" t="s">
        <v>727</v>
      </c>
    </row>
    <row r="20" spans="1:29" ht="88.5" customHeight="1" x14ac:dyDescent="0.25">
      <c r="A20" s="416"/>
      <c r="B20" s="458"/>
      <c r="C20" s="419"/>
      <c r="D20" s="455"/>
      <c r="E20" s="422"/>
      <c r="F20" s="86">
        <v>62</v>
      </c>
      <c r="G20" s="87" t="s">
        <v>820</v>
      </c>
      <c r="H20" s="139" t="s">
        <v>190</v>
      </c>
      <c r="I20" s="86" t="s">
        <v>636</v>
      </c>
      <c r="J20" s="135" t="s">
        <v>14</v>
      </c>
      <c r="K20" s="135" t="s">
        <v>224</v>
      </c>
      <c r="L20" s="86" t="s">
        <v>631</v>
      </c>
      <c r="M20" s="162" t="s">
        <v>219</v>
      </c>
      <c r="N20" s="140" t="s">
        <v>15</v>
      </c>
      <c r="O20" s="88" t="s">
        <v>445</v>
      </c>
      <c r="P20" s="89" t="s">
        <v>936</v>
      </c>
      <c r="Q20" s="89" t="s">
        <v>936</v>
      </c>
      <c r="R20" s="89" t="s">
        <v>15</v>
      </c>
      <c r="S20" s="89" t="s">
        <v>937</v>
      </c>
      <c r="T20" s="134">
        <v>0</v>
      </c>
      <c r="U20" s="134">
        <v>5487522.0899999999</v>
      </c>
      <c r="V20" s="136" t="s">
        <v>227</v>
      </c>
      <c r="W20" s="136" t="s">
        <v>24</v>
      </c>
      <c r="X20" s="137" t="s">
        <v>17</v>
      </c>
      <c r="Y20" s="138">
        <v>15</v>
      </c>
      <c r="Z20" s="135" t="s">
        <v>231</v>
      </c>
      <c r="AA20" s="135"/>
      <c r="AB20" s="87" t="s">
        <v>659</v>
      </c>
      <c r="AC20" s="86" t="s">
        <v>727</v>
      </c>
    </row>
    <row r="21" spans="1:29" ht="92.25" customHeight="1" x14ac:dyDescent="0.25">
      <c r="A21" s="416"/>
      <c r="B21" s="458"/>
      <c r="C21" s="419"/>
      <c r="D21" s="455"/>
      <c r="E21" s="422"/>
      <c r="F21" s="86">
        <v>63</v>
      </c>
      <c r="G21" s="87" t="s">
        <v>821</v>
      </c>
      <c r="H21" s="139" t="s">
        <v>191</v>
      </c>
      <c r="I21" s="86" t="s">
        <v>636</v>
      </c>
      <c r="J21" s="135" t="s">
        <v>14</v>
      </c>
      <c r="K21" s="135" t="s">
        <v>224</v>
      </c>
      <c r="L21" s="86" t="s">
        <v>631</v>
      </c>
      <c r="M21" s="162" t="s">
        <v>219</v>
      </c>
      <c r="N21" s="140" t="s">
        <v>15</v>
      </c>
      <c r="O21" s="88" t="s">
        <v>445</v>
      </c>
      <c r="P21" s="89" t="s">
        <v>1035</v>
      </c>
      <c r="Q21" s="89" t="s">
        <v>1035</v>
      </c>
      <c r="R21" s="89" t="s">
        <v>15</v>
      </c>
      <c r="S21" s="89" t="s">
        <v>937</v>
      </c>
      <c r="T21" s="134">
        <v>0</v>
      </c>
      <c r="U21" s="134">
        <v>4774405</v>
      </c>
      <c r="V21" s="136" t="s">
        <v>227</v>
      </c>
      <c r="W21" s="136" t="s">
        <v>24</v>
      </c>
      <c r="X21" s="137" t="s">
        <v>17</v>
      </c>
      <c r="Y21" s="138">
        <v>14</v>
      </c>
      <c r="Z21" s="135" t="s">
        <v>231</v>
      </c>
      <c r="AA21" s="135"/>
      <c r="AB21" s="87" t="s">
        <v>659</v>
      </c>
      <c r="AC21" s="86" t="s">
        <v>727</v>
      </c>
    </row>
    <row r="22" spans="1:29" ht="409.5" x14ac:dyDescent="0.25">
      <c r="A22" s="416"/>
      <c r="B22" s="458"/>
      <c r="C22" s="419"/>
      <c r="D22" s="455"/>
      <c r="E22" s="422"/>
      <c r="F22" s="86">
        <v>64</v>
      </c>
      <c r="G22" s="87" t="s">
        <v>822</v>
      </c>
      <c r="H22" s="122" t="s">
        <v>192</v>
      </c>
      <c r="I22" s="86" t="s">
        <v>636</v>
      </c>
      <c r="J22" s="135" t="s">
        <v>14</v>
      </c>
      <c r="K22" s="86" t="s">
        <v>223</v>
      </c>
      <c r="L22" s="86" t="s">
        <v>631</v>
      </c>
      <c r="M22" s="155" t="s">
        <v>217</v>
      </c>
      <c r="N22" s="89" t="s">
        <v>446</v>
      </c>
      <c r="O22" s="88" t="s">
        <v>445</v>
      </c>
      <c r="P22" s="133" t="s">
        <v>1032</v>
      </c>
      <c r="Q22" s="133" t="s">
        <v>1032</v>
      </c>
      <c r="R22" s="89" t="s">
        <v>935</v>
      </c>
      <c r="S22" s="133" t="s">
        <v>931</v>
      </c>
      <c r="T22" s="134">
        <v>412931.45</v>
      </c>
      <c r="U22" s="134">
        <v>4474405.5</v>
      </c>
      <c r="V22" s="92" t="s">
        <v>227</v>
      </c>
      <c r="W22" s="136" t="s">
        <v>24</v>
      </c>
      <c r="X22" s="137" t="s">
        <v>17</v>
      </c>
      <c r="Y22" s="138">
        <v>19</v>
      </c>
      <c r="Z22" s="86" t="s">
        <v>231</v>
      </c>
      <c r="AA22" s="86"/>
      <c r="AB22" s="87" t="s">
        <v>659</v>
      </c>
      <c r="AC22" s="86" t="s">
        <v>727</v>
      </c>
    </row>
    <row r="23" spans="1:29" ht="315" x14ac:dyDescent="0.25">
      <c r="A23" s="416"/>
      <c r="B23" s="458"/>
      <c r="C23" s="419"/>
      <c r="D23" s="455"/>
      <c r="E23" s="422"/>
      <c r="F23" s="86">
        <v>65</v>
      </c>
      <c r="G23" s="87" t="s">
        <v>823</v>
      </c>
      <c r="H23" s="122" t="s">
        <v>193</v>
      </c>
      <c r="I23" s="86" t="s">
        <v>636</v>
      </c>
      <c r="J23" s="135" t="s">
        <v>14</v>
      </c>
      <c r="K23" s="86" t="s">
        <v>223</v>
      </c>
      <c r="L23" s="86" t="s">
        <v>631</v>
      </c>
      <c r="M23" s="155" t="s">
        <v>220</v>
      </c>
      <c r="N23" s="89" t="s">
        <v>445</v>
      </c>
      <c r="O23" s="86" t="s">
        <v>447</v>
      </c>
      <c r="P23" s="133" t="s">
        <v>1032</v>
      </c>
      <c r="Q23" s="133" t="s">
        <v>1032</v>
      </c>
      <c r="R23" s="86" t="s">
        <v>938</v>
      </c>
      <c r="S23" s="86" t="s">
        <v>939</v>
      </c>
      <c r="T23" s="134">
        <v>0</v>
      </c>
      <c r="U23" s="134">
        <v>3500000</v>
      </c>
      <c r="V23" s="92" t="s">
        <v>228</v>
      </c>
      <c r="W23" s="136" t="s">
        <v>24</v>
      </c>
      <c r="X23" s="137" t="s">
        <v>17</v>
      </c>
      <c r="Y23" s="138">
        <v>2</v>
      </c>
      <c r="Z23" s="86" t="s">
        <v>232</v>
      </c>
      <c r="AA23" s="86"/>
      <c r="AB23" s="87" t="s">
        <v>659</v>
      </c>
      <c r="AC23" s="86" t="s">
        <v>729</v>
      </c>
    </row>
    <row r="24" spans="1:29" ht="79.5" customHeight="1" x14ac:dyDescent="0.25">
      <c r="A24" s="416"/>
      <c r="B24" s="458"/>
      <c r="C24" s="419"/>
      <c r="D24" s="455"/>
      <c r="E24" s="422"/>
      <c r="F24" s="86">
        <v>66</v>
      </c>
      <c r="G24" s="87" t="s">
        <v>824</v>
      </c>
      <c r="H24" s="122" t="s">
        <v>194</v>
      </c>
      <c r="I24" s="86" t="s">
        <v>636</v>
      </c>
      <c r="J24" s="135" t="s">
        <v>14</v>
      </c>
      <c r="K24" s="86" t="s">
        <v>223</v>
      </c>
      <c r="L24" s="86" t="s">
        <v>631</v>
      </c>
      <c r="M24" s="155" t="s">
        <v>220</v>
      </c>
      <c r="N24" s="140" t="s">
        <v>553</v>
      </c>
      <c r="O24" s="89" t="s">
        <v>445</v>
      </c>
      <c r="P24" s="133" t="s">
        <v>1032</v>
      </c>
      <c r="Q24" s="133" t="s">
        <v>1032</v>
      </c>
      <c r="R24" s="86" t="s">
        <v>938</v>
      </c>
      <c r="S24" s="86" t="s">
        <v>939</v>
      </c>
      <c r="T24" s="134">
        <v>504000</v>
      </c>
      <c r="U24" s="134">
        <v>6000000</v>
      </c>
      <c r="V24" s="92" t="s">
        <v>229</v>
      </c>
      <c r="W24" s="136" t="s">
        <v>24</v>
      </c>
      <c r="X24" s="137" t="s">
        <v>17</v>
      </c>
      <c r="Y24" s="138">
        <v>8</v>
      </c>
      <c r="Z24" s="86" t="s">
        <v>232</v>
      </c>
      <c r="AA24" s="86"/>
      <c r="AB24" s="87" t="s">
        <v>659</v>
      </c>
      <c r="AC24" s="86" t="s">
        <v>729</v>
      </c>
    </row>
    <row r="25" spans="1:29" ht="120.75" customHeight="1" x14ac:dyDescent="0.25">
      <c r="A25" s="416"/>
      <c r="B25" s="458"/>
      <c r="C25" s="419"/>
      <c r="D25" s="455"/>
      <c r="E25" s="422"/>
      <c r="F25" s="86">
        <v>67</v>
      </c>
      <c r="G25" s="87" t="s">
        <v>825</v>
      </c>
      <c r="H25" s="122" t="s">
        <v>195</v>
      </c>
      <c r="I25" s="86" t="s">
        <v>636</v>
      </c>
      <c r="J25" s="135" t="s">
        <v>14</v>
      </c>
      <c r="K25" s="86" t="s">
        <v>223</v>
      </c>
      <c r="L25" s="86" t="s">
        <v>631</v>
      </c>
      <c r="M25" s="155" t="s">
        <v>220</v>
      </c>
      <c r="N25" s="86" t="s">
        <v>448</v>
      </c>
      <c r="O25" s="86" t="s">
        <v>449</v>
      </c>
      <c r="P25" s="89" t="s">
        <v>1036</v>
      </c>
      <c r="Q25" s="89" t="s">
        <v>1036</v>
      </c>
      <c r="R25" s="86" t="s">
        <v>15</v>
      </c>
      <c r="S25" s="86" t="s">
        <v>15</v>
      </c>
      <c r="T25" s="134">
        <v>427822.43</v>
      </c>
      <c r="U25" s="134">
        <v>8927032.8100000005</v>
      </c>
      <c r="V25" s="92" t="s">
        <v>230</v>
      </c>
      <c r="W25" s="136" t="s">
        <v>24</v>
      </c>
      <c r="X25" s="137" t="s">
        <v>17</v>
      </c>
      <c r="Y25" s="138">
        <v>8</v>
      </c>
      <c r="Z25" s="86" t="s">
        <v>232</v>
      </c>
      <c r="AA25" s="86"/>
      <c r="AB25" s="87" t="s">
        <v>659</v>
      </c>
      <c r="AC25" s="86" t="s">
        <v>729</v>
      </c>
    </row>
    <row r="26" spans="1:29" ht="125.25" customHeight="1" x14ac:dyDescent="0.25">
      <c r="A26" s="416"/>
      <c r="B26" s="458"/>
      <c r="C26" s="419"/>
      <c r="D26" s="455"/>
      <c r="E26" s="422"/>
      <c r="F26" s="86">
        <v>68</v>
      </c>
      <c r="G26" s="87" t="s">
        <v>826</v>
      </c>
      <c r="H26" s="122" t="s">
        <v>196</v>
      </c>
      <c r="I26" s="86" t="s">
        <v>636</v>
      </c>
      <c r="J26" s="135" t="s">
        <v>14</v>
      </c>
      <c r="K26" s="86" t="s">
        <v>223</v>
      </c>
      <c r="L26" s="86" t="s">
        <v>631</v>
      </c>
      <c r="M26" s="155" t="s">
        <v>220</v>
      </c>
      <c r="N26" s="86" t="s">
        <v>448</v>
      </c>
      <c r="O26" s="86" t="s">
        <v>449</v>
      </c>
      <c r="P26" s="89" t="s">
        <v>1036</v>
      </c>
      <c r="Q26" s="89" t="s">
        <v>1036</v>
      </c>
      <c r="R26" s="86" t="s">
        <v>15</v>
      </c>
      <c r="S26" s="86" t="s">
        <v>15</v>
      </c>
      <c r="T26" s="134">
        <v>963576.72</v>
      </c>
      <c r="U26" s="134">
        <v>3545303.95</v>
      </c>
      <c r="V26" s="92" t="s">
        <v>230</v>
      </c>
      <c r="W26" s="136" t="s">
        <v>24</v>
      </c>
      <c r="X26" s="137" t="s">
        <v>17</v>
      </c>
      <c r="Y26" s="138">
        <v>2</v>
      </c>
      <c r="Z26" s="86" t="s">
        <v>232</v>
      </c>
      <c r="AA26" s="86"/>
      <c r="AB26" s="87" t="s">
        <v>659</v>
      </c>
      <c r="AC26" s="86" t="s">
        <v>729</v>
      </c>
    </row>
    <row r="27" spans="1:29" ht="125.25" customHeight="1" x14ac:dyDescent="0.25">
      <c r="A27" s="416"/>
      <c r="B27" s="458"/>
      <c r="C27" s="419"/>
      <c r="D27" s="455"/>
      <c r="E27" s="422"/>
      <c r="F27" s="86">
        <v>69</v>
      </c>
      <c r="G27" s="87" t="s">
        <v>827</v>
      </c>
      <c r="H27" s="122" t="s">
        <v>197</v>
      </c>
      <c r="I27" s="86" t="s">
        <v>636</v>
      </c>
      <c r="J27" s="135" t="s">
        <v>14</v>
      </c>
      <c r="K27" s="86" t="s">
        <v>223</v>
      </c>
      <c r="L27" s="86" t="s">
        <v>631</v>
      </c>
      <c r="M27" s="155" t="s">
        <v>220</v>
      </c>
      <c r="N27" s="86" t="s">
        <v>552</v>
      </c>
      <c r="O27" s="86" t="s">
        <v>449</v>
      </c>
      <c r="P27" s="89" t="s">
        <v>1036</v>
      </c>
      <c r="Q27" s="89" t="s">
        <v>1036</v>
      </c>
      <c r="R27" s="86" t="s">
        <v>15</v>
      </c>
      <c r="S27" s="86" t="s">
        <v>15</v>
      </c>
      <c r="T27" s="134">
        <v>2207785</v>
      </c>
      <c r="U27" s="134">
        <v>8125149.9199999999</v>
      </c>
      <c r="V27" s="92" t="s">
        <v>228</v>
      </c>
      <c r="W27" s="136" t="s">
        <v>24</v>
      </c>
      <c r="X27" s="137" t="s">
        <v>17</v>
      </c>
      <c r="Y27" s="138">
        <v>7</v>
      </c>
      <c r="Z27" s="86" t="s">
        <v>232</v>
      </c>
      <c r="AA27" s="86"/>
      <c r="AB27" s="87" t="s">
        <v>659</v>
      </c>
      <c r="AC27" s="86" t="s">
        <v>729</v>
      </c>
    </row>
    <row r="28" spans="1:29" ht="128.25" customHeight="1" x14ac:dyDescent="0.25">
      <c r="A28" s="416"/>
      <c r="B28" s="458"/>
      <c r="C28" s="419"/>
      <c r="D28" s="455"/>
      <c r="E28" s="422"/>
      <c r="F28" s="86">
        <v>70</v>
      </c>
      <c r="G28" s="87" t="s">
        <v>828</v>
      </c>
      <c r="H28" s="122" t="s">
        <v>198</v>
      </c>
      <c r="I28" s="86" t="s">
        <v>636</v>
      </c>
      <c r="J28" s="135" t="s">
        <v>14</v>
      </c>
      <c r="K28" s="86" t="s">
        <v>223</v>
      </c>
      <c r="L28" s="86" t="s">
        <v>631</v>
      </c>
      <c r="M28" s="155" t="s">
        <v>220</v>
      </c>
      <c r="N28" s="86" t="s">
        <v>551</v>
      </c>
      <c r="O28" s="86" t="s">
        <v>449</v>
      </c>
      <c r="P28" s="133" t="s">
        <v>1110</v>
      </c>
      <c r="Q28" s="133" t="s">
        <v>1111</v>
      </c>
      <c r="R28" s="86"/>
      <c r="S28" s="86"/>
      <c r="T28" s="134">
        <v>1451794.5</v>
      </c>
      <c r="U28" s="134">
        <v>4197270</v>
      </c>
      <c r="V28" s="92" t="s">
        <v>228</v>
      </c>
      <c r="W28" s="136" t="s">
        <v>24</v>
      </c>
      <c r="X28" s="137" t="s">
        <v>17</v>
      </c>
      <c r="Y28" s="138">
        <v>1</v>
      </c>
      <c r="Z28" s="86" t="s">
        <v>232</v>
      </c>
      <c r="AA28" s="86"/>
      <c r="AB28" s="87" t="s">
        <v>659</v>
      </c>
      <c r="AC28" s="86" t="s">
        <v>729</v>
      </c>
    </row>
    <row r="29" spans="1:29" ht="122.25" customHeight="1" x14ac:dyDescent="0.25">
      <c r="A29" s="416"/>
      <c r="B29" s="458"/>
      <c r="C29" s="419"/>
      <c r="D29" s="455"/>
      <c r="E29" s="422"/>
      <c r="F29" s="86">
        <v>71</v>
      </c>
      <c r="G29" s="87" t="s">
        <v>829</v>
      </c>
      <c r="H29" s="121" t="s">
        <v>199</v>
      </c>
      <c r="I29" s="86" t="s">
        <v>636</v>
      </c>
      <c r="J29" s="135" t="s">
        <v>14</v>
      </c>
      <c r="K29" s="86" t="s">
        <v>225</v>
      </c>
      <c r="L29" s="86" t="s">
        <v>631</v>
      </c>
      <c r="M29" s="159" t="s">
        <v>221</v>
      </c>
      <c r="N29" s="86" t="s">
        <v>550</v>
      </c>
      <c r="O29" s="86" t="s">
        <v>449</v>
      </c>
      <c r="P29" s="86" t="s">
        <v>1037</v>
      </c>
      <c r="Q29" s="86" t="s">
        <v>1037</v>
      </c>
      <c r="R29" s="86" t="s">
        <v>15</v>
      </c>
      <c r="S29" s="86" t="s">
        <v>15</v>
      </c>
      <c r="T29" s="134">
        <v>895979.92</v>
      </c>
      <c r="U29" s="134">
        <v>1200000</v>
      </c>
      <c r="V29" s="92" t="s">
        <v>227</v>
      </c>
      <c r="W29" s="136" t="s">
        <v>24</v>
      </c>
      <c r="X29" s="137" t="s">
        <v>17</v>
      </c>
      <c r="Y29" s="138">
        <v>1</v>
      </c>
      <c r="Z29" s="86" t="s">
        <v>231</v>
      </c>
      <c r="AA29" s="86"/>
      <c r="AB29" s="87" t="s">
        <v>659</v>
      </c>
      <c r="AC29" s="86" t="s">
        <v>727</v>
      </c>
    </row>
    <row r="30" spans="1:29" ht="101.25" customHeight="1" x14ac:dyDescent="0.25">
      <c r="A30" s="416"/>
      <c r="B30" s="458"/>
      <c r="C30" s="419"/>
      <c r="D30" s="455"/>
      <c r="E30" s="422"/>
      <c r="F30" s="86">
        <v>72</v>
      </c>
      <c r="G30" s="87" t="s">
        <v>830</v>
      </c>
      <c r="H30" s="121" t="s">
        <v>200</v>
      </c>
      <c r="I30" s="86" t="s">
        <v>636</v>
      </c>
      <c r="J30" s="135" t="s">
        <v>14</v>
      </c>
      <c r="K30" s="86" t="s">
        <v>224</v>
      </c>
      <c r="L30" s="86" t="s">
        <v>631</v>
      </c>
      <c r="M30" s="159" t="s">
        <v>219</v>
      </c>
      <c r="N30" s="89" t="s">
        <v>549</v>
      </c>
      <c r="O30" s="89" t="s">
        <v>532</v>
      </c>
      <c r="P30" s="86" t="s">
        <v>1112</v>
      </c>
      <c r="Q30" s="86" t="s">
        <v>1119</v>
      </c>
      <c r="R30" s="86" t="s">
        <v>938</v>
      </c>
      <c r="S30" s="86" t="s">
        <v>939</v>
      </c>
      <c r="T30" s="134">
        <v>0</v>
      </c>
      <c r="U30" s="134">
        <v>9500000</v>
      </c>
      <c r="V30" s="92" t="s">
        <v>228</v>
      </c>
      <c r="W30" s="136" t="s">
        <v>24</v>
      </c>
      <c r="X30" s="137" t="s">
        <v>17</v>
      </c>
      <c r="Y30" s="138">
        <v>15</v>
      </c>
      <c r="Z30" s="86" t="s">
        <v>231</v>
      </c>
      <c r="AA30" s="86"/>
      <c r="AB30" s="87" t="s">
        <v>659</v>
      </c>
      <c r="AC30" s="86" t="s">
        <v>727</v>
      </c>
    </row>
    <row r="31" spans="1:29" ht="146.25" customHeight="1" x14ac:dyDescent="0.25">
      <c r="A31" s="416"/>
      <c r="B31" s="458"/>
      <c r="C31" s="419"/>
      <c r="D31" s="455"/>
      <c r="E31" s="422"/>
      <c r="F31" s="86">
        <v>73</v>
      </c>
      <c r="G31" s="87" t="s">
        <v>831</v>
      </c>
      <c r="H31" s="121" t="s">
        <v>201</v>
      </c>
      <c r="I31" s="86" t="s">
        <v>636</v>
      </c>
      <c r="J31" s="135" t="s">
        <v>14</v>
      </c>
      <c r="K31" s="110" t="s">
        <v>224</v>
      </c>
      <c r="L31" s="86" t="s">
        <v>631</v>
      </c>
      <c r="M31" s="162" t="s">
        <v>222</v>
      </c>
      <c r="N31" s="88" t="s">
        <v>542</v>
      </c>
      <c r="O31" s="86" t="s">
        <v>543</v>
      </c>
      <c r="P31" s="86" t="s">
        <v>1038</v>
      </c>
      <c r="Q31" s="86" t="s">
        <v>1039</v>
      </c>
      <c r="R31" s="86" t="s">
        <v>15</v>
      </c>
      <c r="S31" s="86" t="s">
        <v>15</v>
      </c>
      <c r="T31" s="134">
        <v>4264705.1500000004</v>
      </c>
      <c r="U31" s="134">
        <v>5663741.1600000001</v>
      </c>
      <c r="V31" s="136" t="s">
        <v>227</v>
      </c>
      <c r="W31" s="136" t="s">
        <v>24</v>
      </c>
      <c r="X31" s="137" t="s">
        <v>17</v>
      </c>
      <c r="Y31" s="138">
        <v>12</v>
      </c>
      <c r="Z31" s="86" t="s">
        <v>232</v>
      </c>
      <c r="AA31" s="86"/>
      <c r="AB31" s="87" t="s">
        <v>659</v>
      </c>
      <c r="AC31" s="86" t="s">
        <v>727</v>
      </c>
    </row>
    <row r="32" spans="1:29" ht="148.5" customHeight="1" x14ac:dyDescent="0.25">
      <c r="A32" s="416"/>
      <c r="B32" s="458"/>
      <c r="C32" s="419"/>
      <c r="D32" s="455"/>
      <c r="E32" s="422"/>
      <c r="F32" s="86">
        <v>74</v>
      </c>
      <c r="G32" s="87" t="s">
        <v>832</v>
      </c>
      <c r="H32" s="139" t="s">
        <v>202</v>
      </c>
      <c r="I32" s="86" t="s">
        <v>636</v>
      </c>
      <c r="J32" s="135" t="s">
        <v>14</v>
      </c>
      <c r="K32" s="110" t="s">
        <v>224</v>
      </c>
      <c r="L32" s="86" t="s">
        <v>631</v>
      </c>
      <c r="M32" s="162" t="s">
        <v>222</v>
      </c>
      <c r="N32" s="133" t="s">
        <v>547</v>
      </c>
      <c r="O32" s="86" t="s">
        <v>548</v>
      </c>
      <c r="P32" s="86" t="s">
        <v>1113</v>
      </c>
      <c r="Q32" s="86" t="s">
        <v>1040</v>
      </c>
      <c r="R32" s="86" t="s">
        <v>15</v>
      </c>
      <c r="S32" s="86" t="s">
        <v>15</v>
      </c>
      <c r="T32" s="134">
        <v>1534739.13</v>
      </c>
      <c r="U32" s="134">
        <v>2076983.26</v>
      </c>
      <c r="V32" s="136" t="s">
        <v>227</v>
      </c>
      <c r="W32" s="136" t="s">
        <v>24</v>
      </c>
      <c r="X32" s="137" t="s">
        <v>17</v>
      </c>
      <c r="Y32" s="138">
        <v>2</v>
      </c>
      <c r="Z32" s="86" t="s">
        <v>232</v>
      </c>
      <c r="AA32" s="86"/>
      <c r="AB32" s="87" t="s">
        <v>659</v>
      </c>
      <c r="AC32" s="86" t="s">
        <v>727</v>
      </c>
    </row>
    <row r="33" spans="1:29" ht="134.25" customHeight="1" x14ac:dyDescent="0.25">
      <c r="A33" s="416"/>
      <c r="B33" s="458"/>
      <c r="C33" s="419"/>
      <c r="D33" s="455"/>
      <c r="E33" s="422"/>
      <c r="F33" s="86">
        <v>75</v>
      </c>
      <c r="G33" s="87" t="s">
        <v>833</v>
      </c>
      <c r="H33" s="139" t="s">
        <v>203</v>
      </c>
      <c r="I33" s="86" t="s">
        <v>636</v>
      </c>
      <c r="J33" s="135" t="s">
        <v>14</v>
      </c>
      <c r="K33" s="110" t="s">
        <v>224</v>
      </c>
      <c r="L33" s="110" t="s">
        <v>631</v>
      </c>
      <c r="M33" s="162" t="s">
        <v>219</v>
      </c>
      <c r="N33" s="133" t="s">
        <v>450</v>
      </c>
      <c r="O33" s="86" t="s">
        <v>451</v>
      </c>
      <c r="P33" s="86" t="s">
        <v>1041</v>
      </c>
      <c r="Q33" s="86" t="s">
        <v>1042</v>
      </c>
      <c r="R33" s="86" t="s">
        <v>941</v>
      </c>
      <c r="S33" s="86" t="s">
        <v>942</v>
      </c>
      <c r="T33" s="134">
        <v>3908042.11</v>
      </c>
      <c r="U33" s="134">
        <v>5173486.1500000004</v>
      </c>
      <c r="V33" s="136" t="s">
        <v>227</v>
      </c>
      <c r="W33" s="136" t="s">
        <v>24</v>
      </c>
      <c r="X33" s="137" t="s">
        <v>17</v>
      </c>
      <c r="Y33" s="138">
        <v>4</v>
      </c>
      <c r="Z33" s="86" t="s">
        <v>232</v>
      </c>
      <c r="AA33" s="86"/>
      <c r="AB33" s="87" t="s">
        <v>659</v>
      </c>
      <c r="AC33" s="86" t="s">
        <v>727</v>
      </c>
    </row>
    <row r="34" spans="1:29" ht="141" customHeight="1" x14ac:dyDescent="0.25">
      <c r="A34" s="416"/>
      <c r="B34" s="458"/>
      <c r="C34" s="419"/>
      <c r="D34" s="455"/>
      <c r="E34" s="422"/>
      <c r="F34" s="86">
        <v>76</v>
      </c>
      <c r="G34" s="87" t="s">
        <v>834</v>
      </c>
      <c r="H34" s="139" t="s">
        <v>204</v>
      </c>
      <c r="I34" s="86" t="s">
        <v>636</v>
      </c>
      <c r="J34" s="135" t="s">
        <v>14</v>
      </c>
      <c r="K34" s="110" t="s">
        <v>224</v>
      </c>
      <c r="L34" s="110" t="s">
        <v>631</v>
      </c>
      <c r="M34" s="162" t="s">
        <v>219</v>
      </c>
      <c r="N34" s="133" t="s">
        <v>547</v>
      </c>
      <c r="O34" s="86" t="s">
        <v>548</v>
      </c>
      <c r="P34" s="86" t="s">
        <v>1044</v>
      </c>
      <c r="Q34" s="86" t="s">
        <v>1043</v>
      </c>
      <c r="R34" s="86" t="s">
        <v>15</v>
      </c>
      <c r="S34" s="86" t="s">
        <v>15</v>
      </c>
      <c r="T34" s="134">
        <v>802001.36</v>
      </c>
      <c r="U34" s="134">
        <v>2140007.4</v>
      </c>
      <c r="V34" s="136" t="s">
        <v>227</v>
      </c>
      <c r="W34" s="136" t="s">
        <v>24</v>
      </c>
      <c r="X34" s="137" t="s">
        <v>17</v>
      </c>
      <c r="Y34" s="138">
        <v>13</v>
      </c>
      <c r="Z34" s="86" t="s">
        <v>232</v>
      </c>
      <c r="AA34" s="86"/>
      <c r="AB34" s="87" t="s">
        <v>659</v>
      </c>
      <c r="AC34" s="86" t="s">
        <v>727</v>
      </c>
    </row>
    <row r="35" spans="1:29" ht="127.5" customHeight="1" x14ac:dyDescent="0.25">
      <c r="A35" s="416"/>
      <c r="B35" s="458"/>
      <c r="C35" s="419"/>
      <c r="D35" s="455"/>
      <c r="E35" s="422"/>
      <c r="F35" s="86">
        <v>77</v>
      </c>
      <c r="G35" s="87" t="s">
        <v>835</v>
      </c>
      <c r="H35" s="139" t="s">
        <v>205</v>
      </c>
      <c r="I35" s="86" t="s">
        <v>636</v>
      </c>
      <c r="J35" s="135" t="s">
        <v>14</v>
      </c>
      <c r="K35" s="110" t="s">
        <v>224</v>
      </c>
      <c r="L35" s="110" t="s">
        <v>631</v>
      </c>
      <c r="M35" s="162" t="s">
        <v>219</v>
      </c>
      <c r="N35" s="133" t="s">
        <v>547</v>
      </c>
      <c r="O35" s="86" t="s">
        <v>548</v>
      </c>
      <c r="P35" s="86" t="s">
        <v>1045</v>
      </c>
      <c r="Q35" s="86" t="s">
        <v>1045</v>
      </c>
      <c r="R35" s="86" t="s">
        <v>15</v>
      </c>
      <c r="S35" s="86" t="s">
        <v>15</v>
      </c>
      <c r="T35" s="134">
        <v>1076983.5</v>
      </c>
      <c r="U35" s="134">
        <v>2365482.9</v>
      </c>
      <c r="V35" s="136" t="s">
        <v>227</v>
      </c>
      <c r="W35" s="136" t="s">
        <v>24</v>
      </c>
      <c r="X35" s="137" t="s">
        <v>17</v>
      </c>
      <c r="Y35" s="138">
        <v>6</v>
      </c>
      <c r="Z35" s="86" t="s">
        <v>232</v>
      </c>
      <c r="AA35" s="86"/>
      <c r="AB35" s="87" t="s">
        <v>659</v>
      </c>
      <c r="AC35" s="86" t="s">
        <v>727</v>
      </c>
    </row>
    <row r="36" spans="1:29" ht="315" x14ac:dyDescent="0.25">
      <c r="A36" s="35"/>
      <c r="B36" s="458"/>
      <c r="C36" s="419"/>
      <c r="D36" s="455"/>
      <c r="E36" s="422"/>
      <c r="F36" s="86">
        <v>78</v>
      </c>
      <c r="G36" s="87" t="s">
        <v>836</v>
      </c>
      <c r="H36" s="139" t="s">
        <v>206</v>
      </c>
      <c r="I36" s="86" t="s">
        <v>636</v>
      </c>
      <c r="J36" s="135" t="s">
        <v>14</v>
      </c>
      <c r="K36" s="110" t="s">
        <v>224</v>
      </c>
      <c r="L36" s="110" t="s">
        <v>631</v>
      </c>
      <c r="M36" s="162" t="s">
        <v>219</v>
      </c>
      <c r="N36" s="133" t="s">
        <v>546</v>
      </c>
      <c r="O36" s="86" t="s">
        <v>545</v>
      </c>
      <c r="P36" s="135" t="s">
        <v>1114</v>
      </c>
      <c r="Q36" s="135" t="s">
        <v>1115</v>
      </c>
      <c r="R36" s="135" t="s">
        <v>943</v>
      </c>
      <c r="S36" s="135" t="s">
        <v>944</v>
      </c>
      <c r="T36" s="134">
        <v>4147500.37</v>
      </c>
      <c r="U36" s="142">
        <v>9863325.1500000004</v>
      </c>
      <c r="V36" s="136" t="s">
        <v>227</v>
      </c>
      <c r="W36" s="136" t="s">
        <v>24</v>
      </c>
      <c r="X36" s="137" t="s">
        <v>17</v>
      </c>
      <c r="Y36" s="138">
        <v>11</v>
      </c>
      <c r="Z36" s="86" t="s">
        <v>232</v>
      </c>
      <c r="AA36" s="86"/>
      <c r="AB36" s="87" t="s">
        <v>659</v>
      </c>
      <c r="AC36" s="86" t="s">
        <v>727</v>
      </c>
    </row>
    <row r="37" spans="1:29" ht="137.25" customHeight="1" x14ac:dyDescent="0.25">
      <c r="A37" s="35"/>
      <c r="B37" s="458"/>
      <c r="C37" s="419"/>
      <c r="D37" s="455"/>
      <c r="E37" s="422"/>
      <c r="F37" s="86">
        <v>79</v>
      </c>
      <c r="G37" s="87" t="s">
        <v>837</v>
      </c>
      <c r="H37" s="139" t="s">
        <v>207</v>
      </c>
      <c r="I37" s="86" t="s">
        <v>636</v>
      </c>
      <c r="J37" s="135" t="s">
        <v>14</v>
      </c>
      <c r="K37" s="110" t="s">
        <v>224</v>
      </c>
      <c r="L37" s="110" t="s">
        <v>631</v>
      </c>
      <c r="M37" s="162" t="s">
        <v>222</v>
      </c>
      <c r="N37" s="88" t="s">
        <v>544</v>
      </c>
      <c r="O37" s="86" t="s">
        <v>543</v>
      </c>
      <c r="P37" s="135" t="s">
        <v>1046</v>
      </c>
      <c r="Q37" s="135" t="s">
        <v>1047</v>
      </c>
      <c r="R37" s="135" t="s">
        <v>15</v>
      </c>
      <c r="S37" s="135" t="s">
        <v>15</v>
      </c>
      <c r="T37" s="134">
        <v>2211770.0699999998</v>
      </c>
      <c r="U37" s="142">
        <v>3954131.81</v>
      </c>
      <c r="V37" s="136" t="s">
        <v>228</v>
      </c>
      <c r="W37" s="136" t="s">
        <v>24</v>
      </c>
      <c r="X37" s="137" t="s">
        <v>17</v>
      </c>
      <c r="Y37" s="138">
        <v>9</v>
      </c>
      <c r="Z37" s="86" t="s">
        <v>232</v>
      </c>
      <c r="AA37" s="86"/>
      <c r="AB37" s="87" t="s">
        <v>659</v>
      </c>
      <c r="AC37" s="86" t="s">
        <v>727</v>
      </c>
    </row>
    <row r="38" spans="1:29" ht="160.5" customHeight="1" x14ac:dyDescent="0.25">
      <c r="A38" s="35"/>
      <c r="B38" s="458"/>
      <c r="C38" s="419"/>
      <c r="D38" s="455"/>
      <c r="E38" s="422"/>
      <c r="F38" s="86">
        <v>80</v>
      </c>
      <c r="G38" s="87" t="s">
        <v>838</v>
      </c>
      <c r="H38" s="139" t="s">
        <v>208</v>
      </c>
      <c r="I38" s="86" t="s">
        <v>636</v>
      </c>
      <c r="J38" s="135" t="s">
        <v>14</v>
      </c>
      <c r="K38" s="110" t="s">
        <v>224</v>
      </c>
      <c r="L38" s="110" t="s">
        <v>631</v>
      </c>
      <c r="M38" s="162" t="s">
        <v>219</v>
      </c>
      <c r="N38" s="88" t="s">
        <v>542</v>
      </c>
      <c r="O38" s="86" t="s">
        <v>543</v>
      </c>
      <c r="P38" s="135" t="s">
        <v>1116</v>
      </c>
      <c r="Q38" s="135" t="s">
        <v>1117</v>
      </c>
      <c r="R38" s="135" t="s">
        <v>928</v>
      </c>
      <c r="S38" s="135" t="s">
        <v>945</v>
      </c>
      <c r="T38" s="134">
        <v>2831197.8</v>
      </c>
      <c r="U38" s="142">
        <v>4674039.21</v>
      </c>
      <c r="V38" s="136" t="s">
        <v>227</v>
      </c>
      <c r="W38" s="136" t="s">
        <v>24</v>
      </c>
      <c r="X38" s="137" t="s">
        <v>17</v>
      </c>
      <c r="Y38" s="138">
        <v>10</v>
      </c>
      <c r="Z38" s="86" t="s">
        <v>232</v>
      </c>
      <c r="AA38" s="86"/>
      <c r="AB38" s="87" t="s">
        <v>659</v>
      </c>
      <c r="AC38" s="86" t="s">
        <v>727</v>
      </c>
    </row>
    <row r="39" spans="1:29" ht="98.25" customHeight="1" x14ac:dyDescent="0.25">
      <c r="A39" s="35"/>
      <c r="B39" s="458"/>
      <c r="C39" s="419"/>
      <c r="D39" s="455"/>
      <c r="E39" s="422"/>
      <c r="F39" s="86">
        <v>81</v>
      </c>
      <c r="G39" s="87" t="s">
        <v>839</v>
      </c>
      <c r="H39" s="139" t="s">
        <v>209</v>
      </c>
      <c r="I39" s="86" t="s">
        <v>636</v>
      </c>
      <c r="J39" s="135" t="s">
        <v>14</v>
      </c>
      <c r="K39" s="110" t="s">
        <v>224</v>
      </c>
      <c r="L39" s="110" t="s">
        <v>631</v>
      </c>
      <c r="M39" s="162" t="s">
        <v>541</v>
      </c>
      <c r="N39" s="141" t="s">
        <v>533</v>
      </c>
      <c r="O39" s="141" t="s">
        <v>540</v>
      </c>
      <c r="P39" s="141" t="s">
        <v>1041</v>
      </c>
      <c r="Q39" s="141" t="s">
        <v>1041</v>
      </c>
      <c r="R39" s="141" t="s">
        <v>946</v>
      </c>
      <c r="S39" s="141" t="s">
        <v>947</v>
      </c>
      <c r="T39" s="134">
        <v>0</v>
      </c>
      <c r="U39" s="142">
        <v>1970000</v>
      </c>
      <c r="V39" s="136" t="s">
        <v>228</v>
      </c>
      <c r="W39" s="136" t="s">
        <v>24</v>
      </c>
      <c r="X39" s="137" t="s">
        <v>17</v>
      </c>
      <c r="Y39" s="138" t="s">
        <v>308</v>
      </c>
      <c r="Z39" s="135" t="s">
        <v>233</v>
      </c>
      <c r="AA39" s="135"/>
      <c r="AB39" s="87" t="s">
        <v>659</v>
      </c>
      <c r="AC39" s="86" t="s">
        <v>729</v>
      </c>
    </row>
    <row r="40" spans="1:29" ht="75" customHeight="1" x14ac:dyDescent="0.25">
      <c r="A40" s="35"/>
      <c r="B40" s="458"/>
      <c r="C40" s="419"/>
      <c r="D40" s="455"/>
      <c r="E40" s="422"/>
      <c r="F40" s="86">
        <v>82</v>
      </c>
      <c r="G40" s="87" t="s">
        <v>840</v>
      </c>
      <c r="H40" s="139" t="s">
        <v>210</v>
      </c>
      <c r="I40" s="86" t="s">
        <v>636</v>
      </c>
      <c r="J40" s="135" t="s">
        <v>14</v>
      </c>
      <c r="K40" s="110" t="s">
        <v>224</v>
      </c>
      <c r="L40" s="110" t="s">
        <v>631</v>
      </c>
      <c r="M40" s="162" t="s">
        <v>646</v>
      </c>
      <c r="N40" s="141" t="s">
        <v>15</v>
      </c>
      <c r="O40" s="141" t="s">
        <v>540</v>
      </c>
      <c r="P40" s="141" t="s">
        <v>1041</v>
      </c>
      <c r="Q40" s="141" t="s">
        <v>1041</v>
      </c>
      <c r="R40" s="141" t="s">
        <v>948</v>
      </c>
      <c r="S40" s="141" t="s">
        <v>947</v>
      </c>
      <c r="T40" s="134">
        <v>0</v>
      </c>
      <c r="U40" s="142">
        <v>300000</v>
      </c>
      <c r="V40" s="136" t="s">
        <v>228</v>
      </c>
      <c r="W40" s="136" t="s">
        <v>24</v>
      </c>
      <c r="X40" s="137" t="s">
        <v>17</v>
      </c>
      <c r="Y40" s="138">
        <v>7</v>
      </c>
      <c r="Z40" s="135" t="s">
        <v>233</v>
      </c>
      <c r="AA40" s="135"/>
      <c r="AB40" s="87" t="s">
        <v>659</v>
      </c>
      <c r="AC40" s="86" t="s">
        <v>727</v>
      </c>
    </row>
    <row r="41" spans="1:29" ht="92.25" customHeight="1" x14ac:dyDescent="0.25">
      <c r="A41" s="35"/>
      <c r="B41" s="458"/>
      <c r="C41" s="419"/>
      <c r="D41" s="455"/>
      <c r="E41" s="422"/>
      <c r="F41" s="86">
        <v>83</v>
      </c>
      <c r="G41" s="87" t="s">
        <v>841</v>
      </c>
      <c r="H41" s="139" t="s">
        <v>211</v>
      </c>
      <c r="I41" s="86" t="s">
        <v>636</v>
      </c>
      <c r="J41" s="135" t="s">
        <v>14</v>
      </c>
      <c r="K41" s="135" t="s">
        <v>224</v>
      </c>
      <c r="L41" s="135" t="s">
        <v>631</v>
      </c>
      <c r="M41" s="162" t="s">
        <v>538</v>
      </c>
      <c r="N41" s="140" t="s">
        <v>539</v>
      </c>
      <c r="O41" s="140" t="s">
        <v>532</v>
      </c>
      <c r="P41" s="141" t="s">
        <v>940</v>
      </c>
      <c r="Q41" s="141" t="s">
        <v>1118</v>
      </c>
      <c r="R41" s="141" t="s">
        <v>948</v>
      </c>
      <c r="S41" s="141" t="s">
        <v>947</v>
      </c>
      <c r="T41" s="134">
        <v>0</v>
      </c>
      <c r="U41" s="142">
        <v>2000000</v>
      </c>
      <c r="V41" s="136" t="s">
        <v>228</v>
      </c>
      <c r="W41" s="136" t="s">
        <v>24</v>
      </c>
      <c r="X41" s="137" t="s">
        <v>17</v>
      </c>
      <c r="Y41" s="138">
        <v>15</v>
      </c>
      <c r="Z41" s="135" t="s">
        <v>233</v>
      </c>
      <c r="AA41" s="135"/>
      <c r="AB41" s="87" t="s">
        <v>659</v>
      </c>
      <c r="AC41" s="143" t="s">
        <v>729</v>
      </c>
    </row>
    <row r="42" spans="1:29" ht="111" customHeight="1" x14ac:dyDescent="0.25">
      <c r="A42" s="35"/>
      <c r="B42" s="458"/>
      <c r="C42" s="419"/>
      <c r="D42" s="455"/>
      <c r="E42" s="422"/>
      <c r="F42" s="86">
        <v>84</v>
      </c>
      <c r="G42" s="87" t="s">
        <v>842</v>
      </c>
      <c r="H42" s="139" t="s">
        <v>212</v>
      </c>
      <c r="I42" s="86" t="s">
        <v>636</v>
      </c>
      <c r="J42" s="135" t="s">
        <v>14</v>
      </c>
      <c r="K42" s="110" t="s">
        <v>163</v>
      </c>
      <c r="L42" s="110" t="s">
        <v>631</v>
      </c>
      <c r="M42" s="162" t="s">
        <v>537</v>
      </c>
      <c r="N42" s="141" t="s">
        <v>533</v>
      </c>
      <c r="O42" s="141" t="s">
        <v>540</v>
      </c>
      <c r="P42" s="141" t="s">
        <v>1041</v>
      </c>
      <c r="Q42" s="141" t="s">
        <v>1041</v>
      </c>
      <c r="R42" s="88" t="s">
        <v>949</v>
      </c>
      <c r="S42" s="88" t="s">
        <v>950</v>
      </c>
      <c r="T42" s="134">
        <v>0</v>
      </c>
      <c r="U42" s="134">
        <v>1150000</v>
      </c>
      <c r="V42" s="136" t="s">
        <v>228</v>
      </c>
      <c r="W42" s="136" t="s">
        <v>24</v>
      </c>
      <c r="X42" s="137" t="s">
        <v>17</v>
      </c>
      <c r="Y42" s="138">
        <v>15</v>
      </c>
      <c r="Z42" s="140" t="s">
        <v>234</v>
      </c>
      <c r="AA42" s="140"/>
      <c r="AB42" s="87" t="s">
        <v>659</v>
      </c>
      <c r="AC42" s="143" t="s">
        <v>728</v>
      </c>
    </row>
    <row r="43" spans="1:29" ht="106.5" customHeight="1" x14ac:dyDescent="0.25">
      <c r="A43" s="35"/>
      <c r="B43" s="458"/>
      <c r="C43" s="419"/>
      <c r="D43" s="455"/>
      <c r="E43" s="422"/>
      <c r="F43" s="86">
        <v>85</v>
      </c>
      <c r="G43" s="87" t="s">
        <v>843</v>
      </c>
      <c r="H43" s="139" t="s">
        <v>213</v>
      </c>
      <c r="I43" s="86" t="s">
        <v>636</v>
      </c>
      <c r="J43" s="135" t="s">
        <v>14</v>
      </c>
      <c r="K43" s="110" t="s">
        <v>163</v>
      </c>
      <c r="L43" s="110" t="s">
        <v>631</v>
      </c>
      <c r="M43" s="162" t="s">
        <v>536</v>
      </c>
      <c r="N43" s="141" t="s">
        <v>15</v>
      </c>
      <c r="O43" s="141" t="s">
        <v>532</v>
      </c>
      <c r="P43" s="141" t="s">
        <v>940</v>
      </c>
      <c r="Q43" s="141" t="s">
        <v>940</v>
      </c>
      <c r="R43" s="141" t="s">
        <v>948</v>
      </c>
      <c r="S43" s="141" t="s">
        <v>947</v>
      </c>
      <c r="T43" s="134">
        <v>0</v>
      </c>
      <c r="U43" s="144">
        <v>2900000</v>
      </c>
      <c r="V43" s="136" t="s">
        <v>228</v>
      </c>
      <c r="W43" s="136" t="s">
        <v>24</v>
      </c>
      <c r="X43" s="137" t="s">
        <v>17</v>
      </c>
      <c r="Y43" s="138">
        <v>15</v>
      </c>
      <c r="Z43" s="140" t="s">
        <v>720</v>
      </c>
      <c r="AA43" s="140"/>
      <c r="AB43" s="87" t="s">
        <v>659</v>
      </c>
      <c r="AC43" s="143" t="s">
        <v>728</v>
      </c>
    </row>
    <row r="44" spans="1:29" ht="99.75" customHeight="1" x14ac:dyDescent="0.25">
      <c r="A44" s="35"/>
      <c r="B44" s="458"/>
      <c r="C44" s="419"/>
      <c r="D44" s="455"/>
      <c r="E44" s="422"/>
      <c r="F44" s="86">
        <v>86</v>
      </c>
      <c r="G44" s="87" t="s">
        <v>844</v>
      </c>
      <c r="H44" s="139" t="s">
        <v>164</v>
      </c>
      <c r="I44" s="86" t="s">
        <v>636</v>
      </c>
      <c r="J44" s="135" t="s">
        <v>14</v>
      </c>
      <c r="K44" s="110" t="s">
        <v>226</v>
      </c>
      <c r="L44" s="110" t="s">
        <v>630</v>
      </c>
      <c r="M44" s="162" t="s">
        <v>534</v>
      </c>
      <c r="N44" s="141" t="s">
        <v>533</v>
      </c>
      <c r="O44" s="141" t="s">
        <v>535</v>
      </c>
      <c r="P44" s="141" t="s">
        <v>1048</v>
      </c>
      <c r="Q44" s="141" t="s">
        <v>1049</v>
      </c>
      <c r="R44" s="141" t="s">
        <v>15</v>
      </c>
      <c r="S44" s="141" t="s">
        <v>15</v>
      </c>
      <c r="T44" s="134">
        <v>0</v>
      </c>
      <c r="U44" s="142">
        <v>1800000</v>
      </c>
      <c r="V44" s="136" t="s">
        <v>228</v>
      </c>
      <c r="W44" s="136" t="s">
        <v>24</v>
      </c>
      <c r="X44" s="137" t="s">
        <v>17</v>
      </c>
      <c r="Y44" s="138" t="s">
        <v>309</v>
      </c>
      <c r="Z44" s="86" t="s">
        <v>235</v>
      </c>
      <c r="AA44" s="86"/>
      <c r="AB44" s="87" t="s">
        <v>714</v>
      </c>
      <c r="AC44" s="143" t="s">
        <v>728</v>
      </c>
    </row>
    <row r="45" spans="1:29" ht="102.75" customHeight="1" x14ac:dyDescent="0.25">
      <c r="A45" s="35"/>
      <c r="B45" s="458"/>
      <c r="C45" s="419"/>
      <c r="D45" s="455"/>
      <c r="E45" s="422"/>
      <c r="F45" s="86">
        <v>87</v>
      </c>
      <c r="G45" s="87" t="s">
        <v>848</v>
      </c>
      <c r="H45" s="139" t="s">
        <v>716</v>
      </c>
      <c r="I45" s="86" t="s">
        <v>636</v>
      </c>
      <c r="J45" s="135" t="s">
        <v>14</v>
      </c>
      <c r="K45" s="110" t="s">
        <v>163</v>
      </c>
      <c r="L45" s="100" t="s">
        <v>631</v>
      </c>
      <c r="M45" s="162" t="s">
        <v>717</v>
      </c>
      <c r="N45" s="141" t="s">
        <v>718</v>
      </c>
      <c r="O45" s="141" t="s">
        <v>719</v>
      </c>
      <c r="P45" s="141" t="s">
        <v>1041</v>
      </c>
      <c r="Q45" s="141" t="s">
        <v>1041</v>
      </c>
      <c r="R45" s="141" t="s">
        <v>948</v>
      </c>
      <c r="S45" s="141" t="s">
        <v>947</v>
      </c>
      <c r="T45" s="134">
        <v>0</v>
      </c>
      <c r="U45" s="142">
        <v>700000</v>
      </c>
      <c r="V45" s="136" t="s">
        <v>228</v>
      </c>
      <c r="W45" s="136" t="s">
        <v>24</v>
      </c>
      <c r="X45" s="137" t="s">
        <v>17</v>
      </c>
      <c r="Y45" s="138">
        <v>14</v>
      </c>
      <c r="Z45" s="86" t="s">
        <v>233</v>
      </c>
      <c r="AA45" s="86"/>
      <c r="AB45" s="87" t="s">
        <v>659</v>
      </c>
      <c r="AC45" s="143" t="s">
        <v>728</v>
      </c>
    </row>
    <row r="46" spans="1:29" ht="116.25" customHeight="1" x14ac:dyDescent="0.25">
      <c r="A46" s="35"/>
      <c r="B46" s="458"/>
      <c r="C46" s="419"/>
      <c r="D46" s="455"/>
      <c r="E46" s="422"/>
      <c r="F46" s="86">
        <v>88</v>
      </c>
      <c r="G46" s="87" t="s">
        <v>845</v>
      </c>
      <c r="H46" s="139" t="s">
        <v>214</v>
      </c>
      <c r="I46" s="86" t="s">
        <v>636</v>
      </c>
      <c r="J46" s="135" t="s">
        <v>14</v>
      </c>
      <c r="K46" s="110" t="s">
        <v>163</v>
      </c>
      <c r="L46" s="110" t="s">
        <v>631</v>
      </c>
      <c r="M46" s="163" t="s">
        <v>726</v>
      </c>
      <c r="N46" s="141" t="s">
        <v>15</v>
      </c>
      <c r="O46" s="88" t="s">
        <v>532</v>
      </c>
      <c r="P46" s="141" t="s">
        <v>1041</v>
      </c>
      <c r="Q46" s="141" t="s">
        <v>1041</v>
      </c>
      <c r="R46" s="141" t="s">
        <v>948</v>
      </c>
      <c r="S46" s="141" t="s">
        <v>947</v>
      </c>
      <c r="T46" s="134">
        <v>0</v>
      </c>
      <c r="U46" s="142">
        <v>300000</v>
      </c>
      <c r="V46" s="136" t="s">
        <v>228</v>
      </c>
      <c r="W46" s="136" t="s">
        <v>24</v>
      </c>
      <c r="X46" s="137" t="s">
        <v>17</v>
      </c>
      <c r="Y46" s="138">
        <v>6</v>
      </c>
      <c r="Z46" s="86" t="s">
        <v>233</v>
      </c>
      <c r="AA46" s="86"/>
      <c r="AB46" s="87" t="s">
        <v>659</v>
      </c>
      <c r="AC46" s="143" t="s">
        <v>728</v>
      </c>
    </row>
    <row r="47" spans="1:29" ht="107.25" customHeight="1" x14ac:dyDescent="0.25">
      <c r="A47" s="35"/>
      <c r="B47" s="458"/>
      <c r="C47" s="419"/>
      <c r="D47" s="455"/>
      <c r="E47" s="422"/>
      <c r="F47" s="86">
        <v>89</v>
      </c>
      <c r="G47" s="87" t="s">
        <v>849</v>
      </c>
      <c r="H47" s="86" t="s">
        <v>215</v>
      </c>
      <c r="I47" s="86" t="s">
        <v>636</v>
      </c>
      <c r="J47" s="86" t="s">
        <v>14</v>
      </c>
      <c r="K47" s="100" t="s">
        <v>163</v>
      </c>
      <c r="L47" s="100" t="s">
        <v>631</v>
      </c>
      <c r="M47" s="155" t="s">
        <v>725</v>
      </c>
      <c r="N47" s="88" t="s">
        <v>533</v>
      </c>
      <c r="O47" s="107" t="s">
        <v>723</v>
      </c>
      <c r="P47" s="141" t="s">
        <v>1041</v>
      </c>
      <c r="Q47" s="141" t="s">
        <v>1041</v>
      </c>
      <c r="R47" s="141" t="s">
        <v>948</v>
      </c>
      <c r="S47" s="141" t="s">
        <v>947</v>
      </c>
      <c r="T47" s="134">
        <v>0</v>
      </c>
      <c r="U47" s="134">
        <v>800000</v>
      </c>
      <c r="V47" s="92" t="s">
        <v>228</v>
      </c>
      <c r="W47" s="92" t="s">
        <v>24</v>
      </c>
      <c r="X47" s="94" t="s">
        <v>17</v>
      </c>
      <c r="Y47" s="87">
        <v>15</v>
      </c>
      <c r="Z47" s="86" t="s">
        <v>724</v>
      </c>
      <c r="AA47" s="86"/>
      <c r="AB47" s="87" t="s">
        <v>659</v>
      </c>
      <c r="AC47" s="143" t="s">
        <v>728</v>
      </c>
    </row>
    <row r="48" spans="1:29" ht="105.75" customHeight="1" x14ac:dyDescent="0.25">
      <c r="A48" s="416"/>
      <c r="B48" s="458"/>
      <c r="C48" s="419"/>
      <c r="D48" s="455"/>
      <c r="E48" s="422"/>
      <c r="F48" s="86">
        <v>90</v>
      </c>
      <c r="G48" s="87" t="s">
        <v>846</v>
      </c>
      <c r="H48" s="86" t="s">
        <v>216</v>
      </c>
      <c r="I48" s="86" t="s">
        <v>636</v>
      </c>
      <c r="J48" s="86" t="s">
        <v>14</v>
      </c>
      <c r="K48" s="100" t="s">
        <v>163</v>
      </c>
      <c r="L48" s="100" t="s">
        <v>631</v>
      </c>
      <c r="M48" s="155" t="s">
        <v>531</v>
      </c>
      <c r="N48" s="88" t="s">
        <v>15</v>
      </c>
      <c r="O48" s="88" t="s">
        <v>532</v>
      </c>
      <c r="P48" s="141" t="s">
        <v>1041</v>
      </c>
      <c r="Q48" s="141" t="s">
        <v>1041</v>
      </c>
      <c r="R48" s="141" t="s">
        <v>948</v>
      </c>
      <c r="S48" s="141" t="s">
        <v>947</v>
      </c>
      <c r="T48" s="134">
        <v>0</v>
      </c>
      <c r="U48" s="134">
        <v>700000</v>
      </c>
      <c r="V48" s="92" t="s">
        <v>228</v>
      </c>
      <c r="W48" s="92" t="s">
        <v>24</v>
      </c>
      <c r="X48" s="94" t="s">
        <v>17</v>
      </c>
      <c r="Y48" s="87">
        <v>15</v>
      </c>
      <c r="Z48" s="86" t="s">
        <v>724</v>
      </c>
      <c r="AA48" s="86"/>
      <c r="AB48" s="87" t="s">
        <v>659</v>
      </c>
      <c r="AC48" s="143" t="s">
        <v>728</v>
      </c>
    </row>
    <row r="49" spans="1:29" ht="77.25" customHeight="1" x14ac:dyDescent="0.25">
      <c r="A49" s="417"/>
      <c r="B49" s="459"/>
      <c r="C49" s="420"/>
      <c r="D49" s="456"/>
      <c r="E49" s="423"/>
      <c r="F49" s="86">
        <v>91</v>
      </c>
      <c r="G49" s="86" t="s">
        <v>847</v>
      </c>
      <c r="H49" s="100" t="s">
        <v>721</v>
      </c>
      <c r="I49" s="86" t="s">
        <v>636</v>
      </c>
      <c r="J49" s="86" t="s">
        <v>14</v>
      </c>
      <c r="K49" s="100" t="s">
        <v>530</v>
      </c>
      <c r="L49" s="100" t="s">
        <v>630</v>
      </c>
      <c r="M49" s="155" t="s">
        <v>669</v>
      </c>
      <c r="N49" s="88" t="s">
        <v>670</v>
      </c>
      <c r="O49" s="88" t="s">
        <v>15</v>
      </c>
      <c r="P49" s="88" t="s">
        <v>15</v>
      </c>
      <c r="Q49" s="88" t="s">
        <v>15</v>
      </c>
      <c r="R49" s="88" t="s">
        <v>15</v>
      </c>
      <c r="S49" s="88" t="s">
        <v>15</v>
      </c>
      <c r="T49" s="88"/>
      <c r="U49" s="134">
        <v>400000</v>
      </c>
      <c r="V49" s="93" t="s">
        <v>228</v>
      </c>
      <c r="W49" s="92" t="s">
        <v>24</v>
      </c>
      <c r="X49" s="94" t="s">
        <v>17</v>
      </c>
      <c r="Y49" s="86" t="s">
        <v>722</v>
      </c>
      <c r="Z49" s="86" t="s">
        <v>671</v>
      </c>
      <c r="AA49" s="86"/>
      <c r="AB49" s="87" t="s">
        <v>659</v>
      </c>
      <c r="AC49" s="143" t="s">
        <v>728</v>
      </c>
    </row>
  </sheetData>
  <mergeCells count="33">
    <mergeCell ref="W3:W7"/>
    <mergeCell ref="X3:X7"/>
    <mergeCell ref="Y3:Y7"/>
    <mergeCell ref="Z3:Z7"/>
    <mergeCell ref="A8:Z8"/>
    <mergeCell ref="M3:M7"/>
    <mergeCell ref="U3:U7"/>
    <mergeCell ref="V3:V7"/>
    <mergeCell ref="H3:H7"/>
    <mergeCell ref="I3:I7"/>
    <mergeCell ref="Q3:Q7"/>
    <mergeCell ref="AA3:AA7"/>
    <mergeCell ref="R3:R7"/>
    <mergeCell ref="D10:D49"/>
    <mergeCell ref="B10:B49"/>
    <mergeCell ref="AB3:AB7"/>
    <mergeCell ref="AC3:AC7"/>
    <mergeCell ref="K3:K7"/>
    <mergeCell ref="L3:L7"/>
    <mergeCell ref="S3:S7"/>
    <mergeCell ref="G3:G7"/>
    <mergeCell ref="A9:Z9"/>
    <mergeCell ref="A10:A35"/>
    <mergeCell ref="A48:A49"/>
    <mergeCell ref="C10:C49"/>
    <mergeCell ref="E10:E49"/>
    <mergeCell ref="F4:F5"/>
    <mergeCell ref="J3:J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opLeftCell="K1" zoomScale="69" zoomScaleNormal="69" workbookViewId="0">
      <selection activeCell="AA1" sqref="AA1:AA1048576"/>
    </sheetView>
  </sheetViews>
  <sheetFormatPr defaultRowHeight="15" x14ac:dyDescent="0.25"/>
  <cols>
    <col min="8" max="8" width="17.28515625" customWidth="1"/>
    <col min="9" max="9" width="14.42578125" customWidth="1"/>
    <col min="10" max="10" width="15.85546875" customWidth="1"/>
    <col min="11" max="11" width="24.42578125" customWidth="1"/>
    <col min="12" max="12" width="13.140625" customWidth="1"/>
    <col min="13" max="13" width="20" customWidth="1"/>
    <col min="14" max="14" width="16.85546875" style="54" hidden="1" customWidth="1"/>
    <col min="15" max="16" width="16.85546875" style="54" customWidth="1"/>
    <col min="17" max="17" width="22.28515625" style="256" customWidth="1"/>
    <col min="18" max="20" width="16.85546875" style="54" customWidth="1"/>
    <col min="21" max="21" width="15.5703125" style="45" customWidth="1"/>
    <col min="22" max="22" width="15.5703125" customWidth="1"/>
    <col min="24" max="24" width="10.28515625" customWidth="1"/>
    <col min="26" max="26" width="16.7109375" hidden="1" customWidth="1"/>
    <col min="27" max="27" width="13" hidden="1" customWidth="1"/>
    <col min="28" max="28" width="14.7109375" customWidth="1"/>
    <col min="29" max="29" width="15.7109375" customWidth="1"/>
  </cols>
  <sheetData>
    <row r="1" spans="1:29" x14ac:dyDescent="0.25">
      <c r="A1" s="57" t="s">
        <v>649</v>
      </c>
      <c r="B1" s="58"/>
      <c r="C1" s="58"/>
      <c r="D1" s="58"/>
    </row>
    <row r="2" spans="1:29" x14ac:dyDescent="0.25">
      <c r="A2" s="57" t="s">
        <v>734</v>
      </c>
      <c r="B2" s="58"/>
      <c r="C2" s="58"/>
      <c r="D2" s="58"/>
    </row>
    <row r="3" spans="1:29" ht="15" customHeight="1" x14ac:dyDescent="0.25">
      <c r="A3" s="425" t="s">
        <v>0</v>
      </c>
      <c r="B3" s="295" t="s">
        <v>1</v>
      </c>
      <c r="C3" s="319" t="s">
        <v>637</v>
      </c>
      <c r="D3" s="295" t="s">
        <v>2</v>
      </c>
      <c r="E3" s="428" t="s">
        <v>3</v>
      </c>
      <c r="F3" s="85"/>
      <c r="G3" s="410" t="s">
        <v>4</v>
      </c>
      <c r="H3" s="410" t="s">
        <v>5</v>
      </c>
      <c r="I3" s="410" t="s">
        <v>6</v>
      </c>
      <c r="J3" s="410" t="s">
        <v>7</v>
      </c>
      <c r="K3" s="431" t="s">
        <v>628</v>
      </c>
      <c r="L3" s="431" t="s">
        <v>626</v>
      </c>
      <c r="M3" s="446" t="s">
        <v>8</v>
      </c>
      <c r="N3" s="233"/>
      <c r="O3" s="50"/>
      <c r="P3" s="50"/>
      <c r="Q3" s="295" t="s">
        <v>957</v>
      </c>
      <c r="R3" s="287" t="s">
        <v>921</v>
      </c>
      <c r="S3" s="287" t="s">
        <v>922</v>
      </c>
      <c r="T3" s="192"/>
      <c r="U3" s="448" t="s">
        <v>642</v>
      </c>
      <c r="V3" s="433" t="s">
        <v>9</v>
      </c>
      <c r="W3" s="433" t="s">
        <v>10</v>
      </c>
      <c r="X3" s="436" t="s">
        <v>11</v>
      </c>
      <c r="Y3" s="433" t="s">
        <v>12</v>
      </c>
      <c r="Z3" s="439" t="s">
        <v>695</v>
      </c>
      <c r="AA3" s="319" t="s">
        <v>695</v>
      </c>
      <c r="AB3" s="319" t="s">
        <v>658</v>
      </c>
      <c r="AC3" s="319" t="s">
        <v>660</v>
      </c>
    </row>
    <row r="4" spans="1:29" ht="45.75" customHeight="1" x14ac:dyDescent="0.25">
      <c r="A4" s="426"/>
      <c r="B4" s="295"/>
      <c r="C4" s="427"/>
      <c r="D4" s="295"/>
      <c r="E4" s="429"/>
      <c r="F4" s="30" t="s">
        <v>682</v>
      </c>
      <c r="G4" s="411"/>
      <c r="H4" s="411"/>
      <c r="I4" s="411"/>
      <c r="J4" s="411"/>
      <c r="K4" s="432"/>
      <c r="L4" s="432"/>
      <c r="M4" s="446"/>
      <c r="N4" s="234" t="s">
        <v>622</v>
      </c>
      <c r="O4" s="52" t="s">
        <v>623</v>
      </c>
      <c r="P4" s="52" t="s">
        <v>958</v>
      </c>
      <c r="Q4" s="295"/>
      <c r="R4" s="287"/>
      <c r="S4" s="287"/>
      <c r="T4" s="197" t="s">
        <v>927</v>
      </c>
      <c r="U4" s="449"/>
      <c r="V4" s="434"/>
      <c r="W4" s="434"/>
      <c r="X4" s="437"/>
      <c r="Y4" s="434"/>
      <c r="Z4" s="440"/>
      <c r="AA4" s="320"/>
      <c r="AB4" s="320"/>
      <c r="AC4" s="320"/>
    </row>
    <row r="5" spans="1:29" ht="30.75" customHeight="1" x14ac:dyDescent="0.25">
      <c r="A5" s="426"/>
      <c r="B5" s="295"/>
      <c r="C5" s="427"/>
      <c r="D5" s="295"/>
      <c r="E5" s="429"/>
      <c r="F5" s="30"/>
      <c r="G5" s="411"/>
      <c r="H5" s="411"/>
      <c r="I5" s="411"/>
      <c r="J5" s="411"/>
      <c r="K5" s="432"/>
      <c r="L5" s="432"/>
      <c r="M5" s="447"/>
      <c r="N5" s="235" t="s">
        <v>643</v>
      </c>
      <c r="O5" s="37" t="s">
        <v>39</v>
      </c>
      <c r="P5" s="37" t="s">
        <v>39</v>
      </c>
      <c r="Q5" s="295"/>
      <c r="R5" s="287"/>
      <c r="S5" s="287"/>
      <c r="T5" s="197"/>
      <c r="U5" s="449"/>
      <c r="V5" s="434"/>
      <c r="W5" s="434"/>
      <c r="X5" s="437"/>
      <c r="Y5" s="434"/>
      <c r="Z5" s="440"/>
      <c r="AA5" s="320"/>
      <c r="AB5" s="320"/>
      <c r="AC5" s="320"/>
    </row>
    <row r="6" spans="1:29" x14ac:dyDescent="0.25">
      <c r="A6" s="426"/>
      <c r="B6" s="295"/>
      <c r="C6" s="427"/>
      <c r="D6" s="295"/>
      <c r="E6" s="429"/>
      <c r="F6" s="30"/>
      <c r="G6" s="411"/>
      <c r="H6" s="411"/>
      <c r="I6" s="411"/>
      <c r="J6" s="411"/>
      <c r="K6" s="432"/>
      <c r="L6" s="432"/>
      <c r="M6" s="447"/>
      <c r="N6" s="236"/>
      <c r="O6" s="238"/>
      <c r="P6" s="209"/>
      <c r="Q6" s="295"/>
      <c r="R6" s="287"/>
      <c r="S6" s="287"/>
      <c r="T6" s="197"/>
      <c r="U6" s="449"/>
      <c r="V6" s="434"/>
      <c r="W6" s="434"/>
      <c r="X6" s="437"/>
      <c r="Y6" s="434"/>
      <c r="Z6" s="440"/>
      <c r="AA6" s="320"/>
      <c r="AB6" s="320"/>
      <c r="AC6" s="320"/>
    </row>
    <row r="7" spans="1:29" x14ac:dyDescent="0.25">
      <c r="A7" s="426"/>
      <c r="B7" s="295"/>
      <c r="C7" s="427"/>
      <c r="D7" s="295"/>
      <c r="E7" s="430"/>
      <c r="F7" s="30"/>
      <c r="G7" s="411"/>
      <c r="H7" s="411"/>
      <c r="I7" s="424"/>
      <c r="J7" s="424"/>
      <c r="K7" s="432"/>
      <c r="L7" s="432"/>
      <c r="M7" s="447"/>
      <c r="N7" s="237"/>
      <c r="O7" s="46"/>
      <c r="P7" s="46"/>
      <c r="Q7" s="295"/>
      <c r="R7" s="287"/>
      <c r="S7" s="287"/>
      <c r="T7" s="198"/>
      <c r="U7" s="450"/>
      <c r="V7" s="435"/>
      <c r="W7" s="435"/>
      <c r="X7" s="438"/>
      <c r="Y7" s="435"/>
      <c r="Z7" s="440"/>
      <c r="AA7" s="321"/>
      <c r="AB7" s="321"/>
      <c r="AC7" s="321"/>
    </row>
    <row r="8" spans="1:29" ht="46.5" x14ac:dyDescent="0.7">
      <c r="A8" s="322" t="s">
        <v>654</v>
      </c>
      <c r="B8" s="323"/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5"/>
      <c r="Z8" s="326"/>
      <c r="AA8" s="201"/>
      <c r="AB8" s="60"/>
      <c r="AC8" s="60"/>
    </row>
    <row r="9" spans="1:29" s="4" customFormat="1" ht="54" customHeight="1" x14ac:dyDescent="0.2">
      <c r="A9" s="359" t="s">
        <v>22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1"/>
      <c r="AA9" s="200"/>
      <c r="AB9" s="61"/>
      <c r="AC9" s="61"/>
    </row>
    <row r="10" spans="1:29" s="5" customFormat="1" ht="96" customHeight="1" x14ac:dyDescent="0.2">
      <c r="A10" s="460" t="s">
        <v>35</v>
      </c>
      <c r="B10" s="457" t="s">
        <v>633</v>
      </c>
      <c r="C10" s="418" t="s">
        <v>634</v>
      </c>
      <c r="D10" s="463" t="s">
        <v>34</v>
      </c>
      <c r="E10" s="463" t="s">
        <v>759</v>
      </c>
      <c r="F10" s="86">
        <v>92</v>
      </c>
      <c r="G10" s="87" t="s">
        <v>850</v>
      </c>
      <c r="H10" s="89" t="s">
        <v>327</v>
      </c>
      <c r="I10" s="86" t="s">
        <v>730</v>
      </c>
      <c r="J10" s="86" t="s">
        <v>14</v>
      </c>
      <c r="K10" s="96" t="s">
        <v>177</v>
      </c>
      <c r="L10" s="96" t="s">
        <v>630</v>
      </c>
      <c r="M10" s="156" t="s">
        <v>178</v>
      </c>
      <c r="N10" s="145" t="s">
        <v>15</v>
      </c>
      <c r="O10" s="145" t="s">
        <v>133</v>
      </c>
      <c r="P10" s="250" t="s">
        <v>940</v>
      </c>
      <c r="Q10" s="257" t="s">
        <v>1089</v>
      </c>
      <c r="R10" s="255"/>
      <c r="S10" s="145" t="s">
        <v>1088</v>
      </c>
      <c r="T10" s="145" t="s">
        <v>956</v>
      </c>
      <c r="U10" s="146" t="s">
        <v>15</v>
      </c>
      <c r="V10" s="147" t="s">
        <v>60</v>
      </c>
      <c r="W10" s="147" t="s">
        <v>33</v>
      </c>
      <c r="X10" s="148" t="s">
        <v>17</v>
      </c>
      <c r="Y10" s="149" t="s">
        <v>15</v>
      </c>
      <c r="Z10" s="96" t="s">
        <v>575</v>
      </c>
      <c r="AA10" s="96"/>
      <c r="AB10" s="87" t="s">
        <v>714</v>
      </c>
      <c r="AC10" s="86" t="s">
        <v>735</v>
      </c>
    </row>
    <row r="11" spans="1:29" s="5" customFormat="1" ht="103.5" customHeight="1" x14ac:dyDescent="0.2">
      <c r="A11" s="461"/>
      <c r="B11" s="458"/>
      <c r="C11" s="419"/>
      <c r="D11" s="464"/>
      <c r="E11" s="464"/>
      <c r="F11" s="86">
        <v>93</v>
      </c>
      <c r="G11" s="87" t="s">
        <v>851</v>
      </c>
      <c r="H11" s="89" t="s">
        <v>42</v>
      </c>
      <c r="I11" s="86" t="s">
        <v>730</v>
      </c>
      <c r="J11" s="86" t="s">
        <v>14</v>
      </c>
      <c r="K11" s="86" t="s">
        <v>476</v>
      </c>
      <c r="L11" s="86" t="s">
        <v>630</v>
      </c>
      <c r="M11" s="155" t="s">
        <v>51</v>
      </c>
      <c r="N11" s="86" t="s">
        <v>52</v>
      </c>
      <c r="O11" s="86" t="s">
        <v>53</v>
      </c>
      <c r="P11" s="152" t="s">
        <v>955</v>
      </c>
      <c r="Q11" s="257" t="s">
        <v>1090</v>
      </c>
      <c r="R11" s="86" t="s">
        <v>15</v>
      </c>
      <c r="S11" s="86" t="s">
        <v>15</v>
      </c>
      <c r="T11" s="145" t="s">
        <v>956</v>
      </c>
      <c r="U11" s="97">
        <v>1000000</v>
      </c>
      <c r="V11" s="92" t="s">
        <v>60</v>
      </c>
      <c r="W11" s="92" t="s">
        <v>33</v>
      </c>
      <c r="X11" s="94" t="s">
        <v>17</v>
      </c>
      <c r="Y11" s="87" t="s">
        <v>15</v>
      </c>
      <c r="Z11" s="86" t="s">
        <v>574</v>
      </c>
      <c r="AA11" s="86"/>
      <c r="AB11" s="87" t="s">
        <v>714</v>
      </c>
      <c r="AC11" s="86" t="s">
        <v>736</v>
      </c>
    </row>
    <row r="12" spans="1:29" s="5" customFormat="1" ht="77.25" customHeight="1" x14ac:dyDescent="0.2">
      <c r="A12" s="461"/>
      <c r="B12" s="458"/>
      <c r="C12" s="419"/>
      <c r="D12" s="464"/>
      <c r="E12" s="464"/>
      <c r="F12" s="86">
        <v>94</v>
      </c>
      <c r="G12" s="87" t="s">
        <v>852</v>
      </c>
      <c r="H12" s="89" t="s">
        <v>50</v>
      </c>
      <c r="I12" s="86" t="s">
        <v>730</v>
      </c>
      <c r="J12" s="86" t="s">
        <v>14</v>
      </c>
      <c r="K12" s="86" t="s">
        <v>475</v>
      </c>
      <c r="L12" s="86" t="s">
        <v>630</v>
      </c>
      <c r="M12" s="161" t="s">
        <v>54</v>
      </c>
      <c r="N12" s="119" t="s">
        <v>135</v>
      </c>
      <c r="O12" s="119" t="s">
        <v>134</v>
      </c>
      <c r="P12" s="251" t="s">
        <v>955</v>
      </c>
      <c r="Q12" s="257" t="s">
        <v>1091</v>
      </c>
      <c r="R12" s="119" t="s">
        <v>15</v>
      </c>
      <c r="S12" s="119" t="s">
        <v>15</v>
      </c>
      <c r="T12" s="145" t="s">
        <v>956</v>
      </c>
      <c r="U12" s="97" t="s">
        <v>15</v>
      </c>
      <c r="V12" s="92" t="s">
        <v>60</v>
      </c>
      <c r="W12" s="92" t="e">
        <f ca="1">+#REF!+W12+W12:W16</f>
        <v>#REF!</v>
      </c>
      <c r="X12" s="94" t="s">
        <v>17</v>
      </c>
      <c r="Y12" s="87" t="s">
        <v>15</v>
      </c>
      <c r="Z12" s="86" t="s">
        <v>573</v>
      </c>
      <c r="AA12" s="86"/>
      <c r="AB12" s="87" t="s">
        <v>714</v>
      </c>
      <c r="AC12" s="86" t="s">
        <v>736</v>
      </c>
    </row>
    <row r="13" spans="1:29" s="5" customFormat="1" ht="77.25" customHeight="1" x14ac:dyDescent="0.2">
      <c r="A13" s="461"/>
      <c r="B13" s="458"/>
      <c r="C13" s="419"/>
      <c r="D13" s="464"/>
      <c r="E13" s="464"/>
      <c r="F13" s="86">
        <v>95</v>
      </c>
      <c r="G13" s="87" t="s">
        <v>853</v>
      </c>
      <c r="H13" s="89" t="s">
        <v>57</v>
      </c>
      <c r="I13" s="86" t="s">
        <v>730</v>
      </c>
      <c r="J13" s="86" t="s">
        <v>14</v>
      </c>
      <c r="K13" s="86" t="s">
        <v>55</v>
      </c>
      <c r="L13" s="86" t="s">
        <v>631</v>
      </c>
      <c r="M13" s="175" t="s">
        <v>56</v>
      </c>
      <c r="N13" s="120" t="s">
        <v>58</v>
      </c>
      <c r="O13" s="259" t="s">
        <v>59</v>
      </c>
      <c r="P13" s="250" t="s">
        <v>940</v>
      </c>
      <c r="Q13" s="250" t="s">
        <v>940</v>
      </c>
      <c r="R13" s="145" t="s">
        <v>1092</v>
      </c>
      <c r="S13" s="145" t="s">
        <v>1092</v>
      </c>
      <c r="T13" s="145" t="s">
        <v>956</v>
      </c>
      <c r="U13" s="97" t="s">
        <v>15</v>
      </c>
      <c r="V13" s="92" t="s">
        <v>60</v>
      </c>
      <c r="W13" s="92" t="s">
        <v>33</v>
      </c>
      <c r="X13" s="94" t="s">
        <v>17</v>
      </c>
      <c r="Y13" s="87" t="s">
        <v>15</v>
      </c>
      <c r="Z13" s="86" t="s">
        <v>602</v>
      </c>
      <c r="AA13" s="86"/>
      <c r="AB13" s="87" t="s">
        <v>714</v>
      </c>
      <c r="AC13" s="86" t="s">
        <v>735</v>
      </c>
    </row>
    <row r="14" spans="1:29" s="5" customFormat="1" ht="92.25" customHeight="1" x14ac:dyDescent="0.2">
      <c r="A14" s="461"/>
      <c r="B14" s="458"/>
      <c r="C14" s="419"/>
      <c r="D14" s="464"/>
      <c r="E14" s="464"/>
      <c r="F14" s="86">
        <v>96</v>
      </c>
      <c r="G14" s="87" t="s">
        <v>854</v>
      </c>
      <c r="H14" s="89" t="s">
        <v>41</v>
      </c>
      <c r="I14" s="86" t="s">
        <v>730</v>
      </c>
      <c r="J14" s="150" t="s">
        <v>14</v>
      </c>
      <c r="K14" s="150" t="s">
        <v>43</v>
      </c>
      <c r="L14" s="150" t="s">
        <v>630</v>
      </c>
      <c r="M14" s="176" t="s">
        <v>44</v>
      </c>
      <c r="N14" s="150" t="s">
        <v>45</v>
      </c>
      <c r="O14" s="150" t="s">
        <v>46</v>
      </c>
      <c r="P14" s="252" t="s">
        <v>1093</v>
      </c>
      <c r="Q14" s="252" t="s">
        <v>1093</v>
      </c>
      <c r="R14" s="150" t="s">
        <v>15</v>
      </c>
      <c r="S14" s="150" t="s">
        <v>15</v>
      </c>
      <c r="T14" s="145" t="s">
        <v>956</v>
      </c>
      <c r="U14" s="97" t="s">
        <v>15</v>
      </c>
      <c r="V14" s="92" t="s">
        <v>60</v>
      </c>
      <c r="W14" s="92" t="s">
        <v>33</v>
      </c>
      <c r="X14" s="94" t="s">
        <v>17</v>
      </c>
      <c r="Y14" s="87" t="s">
        <v>15</v>
      </c>
      <c r="Z14" s="86" t="s">
        <v>603</v>
      </c>
      <c r="AA14" s="86"/>
      <c r="AB14" s="87" t="s">
        <v>714</v>
      </c>
      <c r="AC14" s="86" t="s">
        <v>735</v>
      </c>
    </row>
    <row r="15" spans="1:29" s="5" customFormat="1" ht="77.25" customHeight="1" x14ac:dyDescent="0.2">
      <c r="A15" s="461"/>
      <c r="B15" s="458"/>
      <c r="C15" s="419"/>
      <c r="D15" s="464"/>
      <c r="E15" s="464"/>
      <c r="F15" s="86">
        <v>97</v>
      </c>
      <c r="G15" s="87" t="s">
        <v>855</v>
      </c>
      <c r="H15" s="89" t="s">
        <v>176</v>
      </c>
      <c r="I15" s="86" t="s">
        <v>730</v>
      </c>
      <c r="J15" s="86" t="s">
        <v>14</v>
      </c>
      <c r="K15" s="86" t="s">
        <v>474</v>
      </c>
      <c r="L15" s="86" t="s">
        <v>630</v>
      </c>
      <c r="M15" s="159" t="s">
        <v>47</v>
      </c>
      <c r="N15" s="86" t="s">
        <v>48</v>
      </c>
      <c r="O15" s="86" t="s">
        <v>49</v>
      </c>
      <c r="P15" s="152" t="s">
        <v>974</v>
      </c>
      <c r="Q15" s="152" t="s">
        <v>980</v>
      </c>
      <c r="R15" s="86" t="s">
        <v>15</v>
      </c>
      <c r="S15" s="86" t="s">
        <v>15</v>
      </c>
      <c r="T15" s="145" t="s">
        <v>956</v>
      </c>
      <c r="U15" s="151">
        <v>400000</v>
      </c>
      <c r="V15" s="92" t="s">
        <v>60</v>
      </c>
      <c r="W15" s="92" t="s">
        <v>33</v>
      </c>
      <c r="X15" s="94" t="s">
        <v>17</v>
      </c>
      <c r="Y15" s="87" t="s">
        <v>15</v>
      </c>
      <c r="Z15" s="86" t="s">
        <v>297</v>
      </c>
      <c r="AA15" s="86"/>
      <c r="AB15" s="87" t="s">
        <v>714</v>
      </c>
      <c r="AC15" s="86" t="s">
        <v>736</v>
      </c>
    </row>
    <row r="16" spans="1:29" s="5" customFormat="1" ht="77.25" customHeight="1" x14ac:dyDescent="0.2">
      <c r="A16" s="461"/>
      <c r="B16" s="458"/>
      <c r="C16" s="419"/>
      <c r="D16" s="464"/>
      <c r="E16" s="464"/>
      <c r="F16" s="86">
        <v>98</v>
      </c>
      <c r="G16" s="87" t="s">
        <v>856</v>
      </c>
      <c r="H16" s="89" t="s">
        <v>136</v>
      </c>
      <c r="I16" s="86" t="s">
        <v>730</v>
      </c>
      <c r="J16" s="86" t="s">
        <v>14</v>
      </c>
      <c r="K16" s="86" t="s">
        <v>472</v>
      </c>
      <c r="L16" s="86" t="s">
        <v>630</v>
      </c>
      <c r="M16" s="177" t="s">
        <v>473</v>
      </c>
      <c r="N16" s="86" t="s">
        <v>140</v>
      </c>
      <c r="O16" s="86" t="s">
        <v>142</v>
      </c>
      <c r="P16" s="152" t="s">
        <v>940</v>
      </c>
      <c r="Q16" s="152" t="s">
        <v>940</v>
      </c>
      <c r="R16" s="86" t="s">
        <v>1094</v>
      </c>
      <c r="S16" s="86" t="s">
        <v>1084</v>
      </c>
      <c r="T16" s="249">
        <v>0</v>
      </c>
      <c r="U16" s="97">
        <v>300000</v>
      </c>
      <c r="V16" s="92" t="s">
        <v>60</v>
      </c>
      <c r="W16" s="92" t="s">
        <v>33</v>
      </c>
      <c r="X16" s="94" t="s">
        <v>17</v>
      </c>
      <c r="Y16" s="87" t="s">
        <v>15</v>
      </c>
      <c r="Z16" s="86" t="s">
        <v>604</v>
      </c>
      <c r="AA16" s="86"/>
      <c r="AB16" s="87" t="s">
        <v>714</v>
      </c>
      <c r="AC16" s="86" t="s">
        <v>737</v>
      </c>
    </row>
    <row r="17" spans="1:29" s="6" customFormat="1" ht="77.25" customHeight="1" x14ac:dyDescent="0.2">
      <c r="A17" s="461"/>
      <c r="B17" s="458"/>
      <c r="C17" s="419"/>
      <c r="D17" s="464"/>
      <c r="E17" s="464"/>
      <c r="F17" s="86">
        <v>99</v>
      </c>
      <c r="G17" s="87" t="s">
        <v>857</v>
      </c>
      <c r="H17" s="89" t="s">
        <v>137</v>
      </c>
      <c r="I17" s="86" t="s">
        <v>730</v>
      </c>
      <c r="J17" s="86" t="s">
        <v>14</v>
      </c>
      <c r="K17" s="86" t="s">
        <v>470</v>
      </c>
      <c r="L17" s="86" t="s">
        <v>630</v>
      </c>
      <c r="M17" s="177" t="s">
        <v>471</v>
      </c>
      <c r="N17" s="86" t="s">
        <v>141</v>
      </c>
      <c r="O17" s="86" t="s">
        <v>143</v>
      </c>
      <c r="P17" s="152" t="s">
        <v>940</v>
      </c>
      <c r="Q17" s="152" t="s">
        <v>940</v>
      </c>
      <c r="R17" s="86" t="s">
        <v>1083</v>
      </c>
      <c r="S17" s="86" t="s">
        <v>1084</v>
      </c>
      <c r="T17" s="249">
        <v>0</v>
      </c>
      <c r="U17" s="97">
        <v>400000</v>
      </c>
      <c r="V17" s="92" t="s">
        <v>60</v>
      </c>
      <c r="W17" s="92" t="s">
        <v>33</v>
      </c>
      <c r="X17" s="94" t="s">
        <v>17</v>
      </c>
      <c r="Y17" s="87" t="s">
        <v>15</v>
      </c>
      <c r="Z17" s="86" t="s">
        <v>605</v>
      </c>
      <c r="AA17" s="86"/>
      <c r="AB17" s="87" t="s">
        <v>714</v>
      </c>
      <c r="AC17" s="86" t="s">
        <v>737</v>
      </c>
    </row>
    <row r="18" spans="1:29" s="5" customFormat="1" ht="102" customHeight="1" x14ac:dyDescent="0.2">
      <c r="A18" s="461"/>
      <c r="B18" s="458"/>
      <c r="C18" s="419"/>
      <c r="D18" s="464"/>
      <c r="E18" s="464"/>
      <c r="F18" s="86">
        <v>100</v>
      </c>
      <c r="G18" s="87" t="s">
        <v>858</v>
      </c>
      <c r="H18" s="89" t="s">
        <v>138</v>
      </c>
      <c r="I18" s="86" t="s">
        <v>730</v>
      </c>
      <c r="J18" s="86" t="s">
        <v>14</v>
      </c>
      <c r="K18" s="86" t="s">
        <v>469</v>
      </c>
      <c r="L18" s="152" t="s">
        <v>630</v>
      </c>
      <c r="M18" s="178" t="s">
        <v>468</v>
      </c>
      <c r="N18" s="86" t="s">
        <v>140</v>
      </c>
      <c r="O18" s="86" t="s">
        <v>142</v>
      </c>
      <c r="P18" s="152" t="s">
        <v>940</v>
      </c>
      <c r="Q18" s="152" t="s">
        <v>940</v>
      </c>
      <c r="R18" s="86" t="s">
        <v>1094</v>
      </c>
      <c r="S18" s="86" t="s">
        <v>1084</v>
      </c>
      <c r="T18" s="249">
        <v>0</v>
      </c>
      <c r="U18" s="151">
        <v>780000</v>
      </c>
      <c r="V18" s="92" t="s">
        <v>60</v>
      </c>
      <c r="W18" s="92" t="s">
        <v>33</v>
      </c>
      <c r="X18" s="94" t="s">
        <v>17</v>
      </c>
      <c r="Y18" s="87" t="s">
        <v>15</v>
      </c>
      <c r="Z18" s="86" t="s">
        <v>606</v>
      </c>
      <c r="AA18" s="86"/>
      <c r="AB18" s="87" t="s">
        <v>714</v>
      </c>
      <c r="AC18" s="86" t="s">
        <v>737</v>
      </c>
    </row>
    <row r="19" spans="1:29" s="5" customFormat="1" ht="77.25" customHeight="1" x14ac:dyDescent="0.2">
      <c r="A19" s="461"/>
      <c r="B19" s="458"/>
      <c r="C19" s="32"/>
      <c r="D19" s="464"/>
      <c r="E19" s="464"/>
      <c r="F19" s="86">
        <v>101</v>
      </c>
      <c r="G19" s="87" t="s">
        <v>866</v>
      </c>
      <c r="H19" s="89" t="s">
        <v>139</v>
      </c>
      <c r="I19" s="86" t="s">
        <v>730</v>
      </c>
      <c r="J19" s="86" t="s">
        <v>14</v>
      </c>
      <c r="K19" s="86" t="s">
        <v>467</v>
      </c>
      <c r="L19" s="152" t="s">
        <v>630</v>
      </c>
      <c r="M19" s="178" t="s">
        <v>466</v>
      </c>
      <c r="N19" s="86" t="s">
        <v>140</v>
      </c>
      <c r="O19" s="86" t="s">
        <v>465</v>
      </c>
      <c r="P19" s="152" t="s">
        <v>1096</v>
      </c>
      <c r="Q19" s="152" t="s">
        <v>1095</v>
      </c>
      <c r="R19" s="86" t="s">
        <v>15</v>
      </c>
      <c r="S19" s="86" t="s">
        <v>15</v>
      </c>
      <c r="T19" s="86" t="s">
        <v>956</v>
      </c>
      <c r="U19" s="97" t="s">
        <v>608</v>
      </c>
      <c r="V19" s="92" t="s">
        <v>60</v>
      </c>
      <c r="W19" s="92" t="s">
        <v>33</v>
      </c>
      <c r="X19" s="94" t="s">
        <v>17</v>
      </c>
      <c r="Y19" s="87" t="s">
        <v>15</v>
      </c>
      <c r="Z19" s="86" t="s">
        <v>609</v>
      </c>
      <c r="AA19" s="86"/>
      <c r="AB19" s="87" t="s">
        <v>714</v>
      </c>
      <c r="AC19" s="86" t="s">
        <v>738</v>
      </c>
    </row>
    <row r="20" spans="1:29" s="5" customFormat="1" ht="77.25" customHeight="1" x14ac:dyDescent="0.2">
      <c r="A20" s="461"/>
      <c r="B20" s="458"/>
      <c r="C20" s="32"/>
      <c r="D20" s="464"/>
      <c r="E20" s="464"/>
      <c r="F20" s="86">
        <v>102</v>
      </c>
      <c r="G20" s="87" t="s">
        <v>867</v>
      </c>
      <c r="H20" s="89" t="s">
        <v>731</v>
      </c>
      <c r="I20" s="86" t="s">
        <v>730</v>
      </c>
      <c r="J20" s="86" t="s">
        <v>14</v>
      </c>
      <c r="K20" s="86" t="s">
        <v>462</v>
      </c>
      <c r="L20" s="152" t="s">
        <v>630</v>
      </c>
      <c r="M20" s="178" t="s">
        <v>610</v>
      </c>
      <c r="N20" s="86" t="s">
        <v>463</v>
      </c>
      <c r="O20" s="86" t="s">
        <v>464</v>
      </c>
      <c r="P20" s="152" t="s">
        <v>940</v>
      </c>
      <c r="Q20" s="152" t="s">
        <v>980</v>
      </c>
      <c r="R20" s="86" t="s">
        <v>1085</v>
      </c>
      <c r="S20" s="86" t="s">
        <v>1099</v>
      </c>
      <c r="T20" s="86" t="s">
        <v>956</v>
      </c>
      <c r="U20" s="97">
        <v>600000</v>
      </c>
      <c r="V20" s="92" t="s">
        <v>60</v>
      </c>
      <c r="W20" s="92" t="s">
        <v>33</v>
      </c>
      <c r="X20" s="94" t="s">
        <v>17</v>
      </c>
      <c r="Y20" s="87" t="s">
        <v>15</v>
      </c>
      <c r="Z20" s="86" t="s">
        <v>611</v>
      </c>
      <c r="AA20" s="86"/>
      <c r="AB20" s="87" t="s">
        <v>714</v>
      </c>
      <c r="AC20" s="86" t="s">
        <v>738</v>
      </c>
    </row>
    <row r="21" spans="1:29" s="5" customFormat="1" ht="77.25" customHeight="1" x14ac:dyDescent="0.2">
      <c r="A21" s="461"/>
      <c r="B21" s="458"/>
      <c r="C21" s="32"/>
      <c r="D21" s="464"/>
      <c r="E21" s="464"/>
      <c r="F21" s="86">
        <v>103</v>
      </c>
      <c r="G21" s="87" t="s">
        <v>859</v>
      </c>
      <c r="H21" s="89" t="s">
        <v>732</v>
      </c>
      <c r="I21" s="86" t="s">
        <v>730</v>
      </c>
      <c r="J21" s="86" t="s">
        <v>14</v>
      </c>
      <c r="K21" s="86" t="s">
        <v>461</v>
      </c>
      <c r="L21" s="86" t="s">
        <v>630</v>
      </c>
      <c r="M21" s="159" t="s">
        <v>460</v>
      </c>
      <c r="N21" s="86" t="s">
        <v>15</v>
      </c>
      <c r="O21" s="86" t="s">
        <v>459</v>
      </c>
      <c r="P21" s="152" t="s">
        <v>940</v>
      </c>
      <c r="Q21" s="152" t="s">
        <v>940</v>
      </c>
      <c r="R21" s="86" t="s">
        <v>1086</v>
      </c>
      <c r="S21" s="86" t="s">
        <v>1099</v>
      </c>
      <c r="T21" s="86"/>
      <c r="U21" s="97">
        <v>136000</v>
      </c>
      <c r="V21" s="92" t="s">
        <v>60</v>
      </c>
      <c r="W21" s="92" t="s">
        <v>33</v>
      </c>
      <c r="X21" s="94" t="s">
        <v>17</v>
      </c>
      <c r="Y21" s="87" t="s">
        <v>15</v>
      </c>
      <c r="Z21" s="86" t="s">
        <v>589</v>
      </c>
      <c r="AA21" s="86"/>
      <c r="AB21" s="87" t="s">
        <v>714</v>
      </c>
      <c r="AC21" s="86" t="s">
        <v>738</v>
      </c>
    </row>
    <row r="22" spans="1:29" s="5" customFormat="1" ht="77.25" customHeight="1" x14ac:dyDescent="0.2">
      <c r="A22" s="461"/>
      <c r="B22" s="458"/>
      <c r="C22" s="32"/>
      <c r="D22" s="464"/>
      <c r="E22" s="464"/>
      <c r="F22" s="86">
        <v>104</v>
      </c>
      <c r="G22" s="87" t="s">
        <v>860</v>
      </c>
      <c r="H22" s="89" t="s">
        <v>733</v>
      </c>
      <c r="I22" s="86" t="s">
        <v>730</v>
      </c>
      <c r="J22" s="86" t="s">
        <v>14</v>
      </c>
      <c r="K22" s="86" t="s">
        <v>444</v>
      </c>
      <c r="L22" s="152" t="s">
        <v>630</v>
      </c>
      <c r="M22" s="179" t="s">
        <v>443</v>
      </c>
      <c r="N22" s="86" t="s">
        <v>141</v>
      </c>
      <c r="O22" s="86" t="s">
        <v>15</v>
      </c>
      <c r="P22" s="152" t="s">
        <v>940</v>
      </c>
      <c r="Q22" s="152" t="s">
        <v>940</v>
      </c>
      <c r="R22" s="86" t="s">
        <v>1086</v>
      </c>
      <c r="S22" s="86" t="s">
        <v>1099</v>
      </c>
      <c r="T22" s="86"/>
      <c r="U22" s="97"/>
      <c r="V22" s="92" t="s">
        <v>60</v>
      </c>
      <c r="W22" s="92" t="s">
        <v>33</v>
      </c>
      <c r="X22" s="94" t="s">
        <v>17</v>
      </c>
      <c r="Y22" s="87" t="s">
        <v>15</v>
      </c>
      <c r="Z22" s="86" t="s">
        <v>589</v>
      </c>
      <c r="AA22" s="86"/>
      <c r="AB22" s="87" t="s">
        <v>714</v>
      </c>
      <c r="AC22" s="86" t="s">
        <v>738</v>
      </c>
    </row>
    <row r="23" spans="1:29" s="5" customFormat="1" ht="77.25" customHeight="1" x14ac:dyDescent="0.2">
      <c r="A23" s="461"/>
      <c r="B23" s="458"/>
      <c r="C23" s="32"/>
      <c r="D23" s="464"/>
      <c r="E23" s="464"/>
      <c r="F23" s="86">
        <v>105</v>
      </c>
      <c r="G23" s="87" t="s">
        <v>861</v>
      </c>
      <c r="H23" s="89" t="s">
        <v>144</v>
      </c>
      <c r="I23" s="86" t="s">
        <v>730</v>
      </c>
      <c r="J23" s="86" t="s">
        <v>14</v>
      </c>
      <c r="K23" s="86" t="s">
        <v>149</v>
      </c>
      <c r="L23" s="86" t="s">
        <v>630</v>
      </c>
      <c r="M23" s="177" t="s">
        <v>152</v>
      </c>
      <c r="N23" s="86" t="s">
        <v>154</v>
      </c>
      <c r="O23" s="86" t="s">
        <v>156</v>
      </c>
      <c r="P23" s="152" t="s">
        <v>1096</v>
      </c>
      <c r="Q23" s="152" t="s">
        <v>1009</v>
      </c>
      <c r="R23" s="86" t="s">
        <v>15</v>
      </c>
      <c r="S23" s="86" t="s">
        <v>15</v>
      </c>
      <c r="T23" s="86" t="s">
        <v>956</v>
      </c>
      <c r="U23" s="97"/>
      <c r="V23" s="92" t="s">
        <v>60</v>
      </c>
      <c r="W23" s="92" t="s">
        <v>33</v>
      </c>
      <c r="X23" s="94" t="s">
        <v>17</v>
      </c>
      <c r="Y23" s="87" t="s">
        <v>15</v>
      </c>
      <c r="Z23" s="86" t="s">
        <v>612</v>
      </c>
      <c r="AA23" s="86"/>
      <c r="AB23" s="87" t="s">
        <v>714</v>
      </c>
      <c r="AC23" s="86" t="s">
        <v>737</v>
      </c>
    </row>
    <row r="24" spans="1:29" s="5" customFormat="1" ht="77.25" customHeight="1" x14ac:dyDescent="0.2">
      <c r="A24" s="461"/>
      <c r="B24" s="458"/>
      <c r="C24" s="32"/>
      <c r="D24" s="464"/>
      <c r="E24" s="464"/>
      <c r="F24" s="86">
        <v>106</v>
      </c>
      <c r="G24" s="87" t="s">
        <v>862</v>
      </c>
      <c r="H24" s="86" t="s">
        <v>145</v>
      </c>
      <c r="I24" s="86" t="s">
        <v>730</v>
      </c>
      <c r="J24" s="86" t="s">
        <v>14</v>
      </c>
      <c r="K24" s="120" t="s">
        <v>179</v>
      </c>
      <c r="L24" s="120" t="s">
        <v>630</v>
      </c>
      <c r="M24" s="159" t="s">
        <v>153</v>
      </c>
      <c r="N24" s="154" t="s">
        <v>15</v>
      </c>
      <c r="O24" s="154" t="s">
        <v>15</v>
      </c>
      <c r="P24" s="253" t="s">
        <v>15</v>
      </c>
      <c r="Q24" s="152" t="s">
        <v>15</v>
      </c>
      <c r="R24" s="154" t="s">
        <v>15</v>
      </c>
      <c r="S24" s="154" t="s">
        <v>15</v>
      </c>
      <c r="T24" s="86" t="s">
        <v>956</v>
      </c>
      <c r="U24" s="97"/>
      <c r="V24" s="92" t="s">
        <v>60</v>
      </c>
      <c r="W24" s="92" t="s">
        <v>33</v>
      </c>
      <c r="X24" s="94" t="s">
        <v>17</v>
      </c>
      <c r="Y24" s="87" t="s">
        <v>15</v>
      </c>
      <c r="Z24" s="86" t="s">
        <v>582</v>
      </c>
      <c r="AA24" s="86"/>
      <c r="AB24" s="87" t="s">
        <v>714</v>
      </c>
      <c r="AC24" s="86" t="s">
        <v>736</v>
      </c>
    </row>
    <row r="25" spans="1:29" s="5" customFormat="1" ht="77.25" customHeight="1" x14ac:dyDescent="0.2">
      <c r="A25" s="461"/>
      <c r="B25" s="458"/>
      <c r="C25" s="32"/>
      <c r="D25" s="13"/>
      <c r="E25" s="464"/>
      <c r="F25" s="86">
        <v>107</v>
      </c>
      <c r="G25" s="87" t="s">
        <v>863</v>
      </c>
      <c r="H25" s="89" t="s">
        <v>146</v>
      </c>
      <c r="I25" s="86" t="s">
        <v>730</v>
      </c>
      <c r="J25" s="86" t="s">
        <v>14</v>
      </c>
      <c r="K25" s="86" t="s">
        <v>150</v>
      </c>
      <c r="L25" s="152" t="s">
        <v>630</v>
      </c>
      <c r="M25" s="178" t="s">
        <v>441</v>
      </c>
      <c r="N25" s="86" t="s">
        <v>15</v>
      </c>
      <c r="O25" s="86" t="s">
        <v>442</v>
      </c>
      <c r="P25" s="152" t="s">
        <v>951</v>
      </c>
      <c r="Q25" s="152" t="s">
        <v>951</v>
      </c>
      <c r="R25" s="120" t="s">
        <v>15</v>
      </c>
      <c r="S25" s="120" t="s">
        <v>15</v>
      </c>
      <c r="T25" s="86" t="s">
        <v>956</v>
      </c>
      <c r="U25" s="97">
        <v>800000</v>
      </c>
      <c r="V25" s="92" t="s">
        <v>60</v>
      </c>
      <c r="W25" s="92" t="s">
        <v>33</v>
      </c>
      <c r="X25" s="94" t="s">
        <v>17</v>
      </c>
      <c r="Y25" s="87" t="s">
        <v>15</v>
      </c>
      <c r="Z25" s="86" t="s">
        <v>613</v>
      </c>
      <c r="AA25" s="86"/>
      <c r="AB25" s="87" t="s">
        <v>714</v>
      </c>
      <c r="AC25" s="86" t="s">
        <v>736</v>
      </c>
    </row>
    <row r="26" spans="1:29" s="5" customFormat="1" ht="108" customHeight="1" x14ac:dyDescent="0.2">
      <c r="A26" s="461"/>
      <c r="B26" s="458"/>
      <c r="C26" s="32"/>
      <c r="D26" s="13"/>
      <c r="E26" s="464"/>
      <c r="F26" s="86">
        <v>108</v>
      </c>
      <c r="G26" s="87" t="s">
        <v>864</v>
      </c>
      <c r="H26" s="89" t="s">
        <v>147</v>
      </c>
      <c r="I26" s="86" t="s">
        <v>730</v>
      </c>
      <c r="J26" s="86" t="s">
        <v>14</v>
      </c>
      <c r="K26" s="86" t="s">
        <v>440</v>
      </c>
      <c r="L26" s="152" t="s">
        <v>630</v>
      </c>
      <c r="M26" s="179" t="s">
        <v>438</v>
      </c>
      <c r="N26" s="120" t="s">
        <v>439</v>
      </c>
      <c r="O26" s="120" t="s">
        <v>15</v>
      </c>
      <c r="P26" s="254" t="s">
        <v>15</v>
      </c>
      <c r="Q26" s="174" t="s">
        <v>1097</v>
      </c>
      <c r="R26" s="120" t="s">
        <v>15</v>
      </c>
      <c r="S26" s="120" t="s">
        <v>15</v>
      </c>
      <c r="T26" s="120" t="s">
        <v>15</v>
      </c>
      <c r="U26" s="97" t="s">
        <v>15</v>
      </c>
      <c r="V26" s="92" t="s">
        <v>60</v>
      </c>
      <c r="W26" s="92" t="s">
        <v>33</v>
      </c>
      <c r="X26" s="94" t="s">
        <v>17</v>
      </c>
      <c r="Y26" s="87" t="s">
        <v>15</v>
      </c>
      <c r="Z26" s="86" t="s">
        <v>614</v>
      </c>
      <c r="AA26" s="86"/>
      <c r="AB26" s="87" t="s">
        <v>714</v>
      </c>
      <c r="AC26" s="86" t="s">
        <v>736</v>
      </c>
    </row>
    <row r="27" spans="1:29" s="5" customFormat="1" ht="77.25" customHeight="1" x14ac:dyDescent="0.2">
      <c r="A27" s="462"/>
      <c r="B27" s="33"/>
      <c r="C27" s="33"/>
      <c r="D27" s="16"/>
      <c r="E27" s="465"/>
      <c r="F27" s="86">
        <v>109</v>
      </c>
      <c r="G27" s="87" t="s">
        <v>865</v>
      </c>
      <c r="H27" s="89" t="s">
        <v>148</v>
      </c>
      <c r="I27" s="86" t="s">
        <v>730</v>
      </c>
      <c r="J27" s="86" t="s">
        <v>14</v>
      </c>
      <c r="K27" s="86" t="s">
        <v>151</v>
      </c>
      <c r="L27" s="152" t="s">
        <v>630</v>
      </c>
      <c r="M27" s="179" t="s">
        <v>437</v>
      </c>
      <c r="N27" s="153" t="s">
        <v>155</v>
      </c>
      <c r="O27" s="153" t="s">
        <v>157</v>
      </c>
      <c r="P27" s="153" t="s">
        <v>951</v>
      </c>
      <c r="Q27" s="174" t="s">
        <v>1098</v>
      </c>
      <c r="R27" s="153" t="s">
        <v>1087</v>
      </c>
      <c r="S27" s="120" t="s">
        <v>15</v>
      </c>
      <c r="T27" s="153" t="s">
        <v>956</v>
      </c>
      <c r="U27" s="97" t="s">
        <v>15</v>
      </c>
      <c r="V27" s="92" t="s">
        <v>60</v>
      </c>
      <c r="W27" s="92" t="s">
        <v>33</v>
      </c>
      <c r="X27" s="94" t="s">
        <v>17</v>
      </c>
      <c r="Y27" s="87" t="s">
        <v>15</v>
      </c>
      <c r="Z27" s="86" t="s">
        <v>615</v>
      </c>
      <c r="AA27" s="86"/>
      <c r="AB27" s="87" t="s">
        <v>714</v>
      </c>
      <c r="AC27" s="86" t="s">
        <v>736</v>
      </c>
    </row>
  </sheetData>
  <mergeCells count="31">
    <mergeCell ref="AA3:AA7"/>
    <mergeCell ref="A9:Z9"/>
    <mergeCell ref="A10:A27"/>
    <mergeCell ref="B10:B26"/>
    <mergeCell ref="C10:C18"/>
    <mergeCell ref="D10:D24"/>
    <mergeCell ref="E10:E27"/>
    <mergeCell ref="W3:W7"/>
    <mergeCell ref="X3:X7"/>
    <mergeCell ref="Y3:Y7"/>
    <mergeCell ref="Z3:Z7"/>
    <mergeCell ref="G3:G7"/>
    <mergeCell ref="Q3:Q7"/>
    <mergeCell ref="R3:R7"/>
    <mergeCell ref="S3:S7"/>
    <mergeCell ref="AB3:AB7"/>
    <mergeCell ref="AC3:AC7"/>
    <mergeCell ref="A8:Z8"/>
    <mergeCell ref="M3:M7"/>
    <mergeCell ref="U3:U7"/>
    <mergeCell ref="V3:V7"/>
    <mergeCell ref="H3:H7"/>
    <mergeCell ref="I3:I7"/>
    <mergeCell ref="J3:J7"/>
    <mergeCell ref="K3:K7"/>
    <mergeCell ref="L3:L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L1" zoomScale="62" zoomScaleNormal="62" workbookViewId="0">
      <selection activeCell="Z1" sqref="Z1:Z1048576"/>
    </sheetView>
  </sheetViews>
  <sheetFormatPr defaultRowHeight="15" x14ac:dyDescent="0.25"/>
  <cols>
    <col min="2" max="2" width="6.85546875" customWidth="1"/>
    <col min="7" max="7" width="12" customWidth="1"/>
    <col min="8" max="8" width="28.140625" customWidth="1"/>
    <col min="9" max="9" width="13.28515625" customWidth="1"/>
    <col min="10" max="10" width="16.140625" customWidth="1"/>
    <col min="11" max="11" width="25.42578125" customWidth="1"/>
    <col min="12" max="12" width="13.42578125" customWidth="1"/>
    <col min="13" max="13" width="24.85546875" customWidth="1"/>
    <col min="14" max="14" width="21.7109375" style="49" hidden="1" customWidth="1"/>
    <col min="15" max="20" width="21.7109375" style="49" customWidth="1"/>
    <col min="21" max="21" width="16.5703125" style="45" customWidth="1"/>
    <col min="22" max="22" width="16" customWidth="1"/>
    <col min="23" max="23" width="13" customWidth="1"/>
    <col min="24" max="24" width="13.5703125" customWidth="1"/>
    <col min="25" max="25" width="9.7109375" customWidth="1"/>
    <col min="26" max="26" width="12.7109375" hidden="1" customWidth="1"/>
    <col min="27" max="27" width="14.42578125" hidden="1" customWidth="1"/>
    <col min="28" max="28" width="14.7109375" customWidth="1"/>
    <col min="29" max="29" width="15.7109375" customWidth="1"/>
  </cols>
  <sheetData>
    <row r="1" spans="1:29" ht="19.5" customHeight="1" x14ac:dyDescent="0.25">
      <c r="A1" s="57" t="s">
        <v>648</v>
      </c>
      <c r="B1" s="58"/>
      <c r="C1" s="58"/>
      <c r="D1" s="58"/>
    </row>
    <row r="2" spans="1:29" ht="21" customHeight="1" x14ac:dyDescent="0.25">
      <c r="A2" s="57" t="s">
        <v>653</v>
      </c>
      <c r="B2" s="58"/>
      <c r="C2" s="58"/>
      <c r="D2" s="58"/>
    </row>
    <row r="3" spans="1:29" ht="15" customHeight="1" x14ac:dyDescent="0.25">
      <c r="A3" s="468" t="s">
        <v>0</v>
      </c>
      <c r="B3" s="470" t="s">
        <v>1</v>
      </c>
      <c r="C3" s="471" t="s">
        <v>637</v>
      </c>
      <c r="D3" s="470" t="s">
        <v>2</v>
      </c>
      <c r="E3" s="473" t="s">
        <v>3</v>
      </c>
      <c r="F3" s="118"/>
      <c r="G3" s="466" t="s">
        <v>4</v>
      </c>
      <c r="H3" s="410" t="s">
        <v>5</v>
      </c>
      <c r="I3" s="410" t="s">
        <v>6</v>
      </c>
      <c r="J3" s="410" t="s">
        <v>7</v>
      </c>
      <c r="K3" s="431" t="s">
        <v>628</v>
      </c>
      <c r="L3" s="431" t="s">
        <v>626</v>
      </c>
      <c r="M3" s="446" t="s">
        <v>8</v>
      </c>
      <c r="N3" s="50"/>
      <c r="O3" s="51"/>
      <c r="P3" s="50"/>
      <c r="Q3" s="291" t="s">
        <v>957</v>
      </c>
      <c r="R3" s="287" t="s">
        <v>921</v>
      </c>
      <c r="S3" s="287" t="s">
        <v>922</v>
      </c>
      <c r="T3" s="192"/>
      <c r="U3" s="448" t="s">
        <v>642</v>
      </c>
      <c r="V3" s="433" t="s">
        <v>9</v>
      </c>
      <c r="W3" s="433" t="s">
        <v>10</v>
      </c>
      <c r="X3" s="436" t="s">
        <v>11</v>
      </c>
      <c r="Y3" s="433" t="s">
        <v>12</v>
      </c>
      <c r="Z3" s="210"/>
      <c r="AA3" s="482" t="s">
        <v>695</v>
      </c>
      <c r="AB3" s="319" t="s">
        <v>658</v>
      </c>
      <c r="AC3" s="319" t="s">
        <v>660</v>
      </c>
    </row>
    <row r="4" spans="1:29" ht="45.75" customHeight="1" x14ac:dyDescent="0.25">
      <c r="A4" s="469"/>
      <c r="B4" s="470"/>
      <c r="C4" s="472"/>
      <c r="D4" s="470"/>
      <c r="E4" s="474"/>
      <c r="F4" s="47"/>
      <c r="G4" s="467"/>
      <c r="H4" s="411"/>
      <c r="I4" s="411"/>
      <c r="J4" s="411"/>
      <c r="K4" s="432"/>
      <c r="L4" s="432"/>
      <c r="M4" s="446"/>
      <c r="N4" s="52" t="s">
        <v>622</v>
      </c>
      <c r="O4" s="53" t="s">
        <v>623</v>
      </c>
      <c r="P4" s="52" t="s">
        <v>958</v>
      </c>
      <c r="Q4" s="291"/>
      <c r="R4" s="287"/>
      <c r="S4" s="287"/>
      <c r="T4" s="197" t="s">
        <v>927</v>
      </c>
      <c r="U4" s="449"/>
      <c r="V4" s="434"/>
      <c r="W4" s="434"/>
      <c r="X4" s="437"/>
      <c r="Y4" s="434"/>
      <c r="Z4" s="211" t="s">
        <v>695</v>
      </c>
      <c r="AA4" s="483"/>
      <c r="AB4" s="320"/>
      <c r="AC4" s="320"/>
    </row>
    <row r="5" spans="1:29" ht="30.75" customHeight="1" x14ac:dyDescent="0.25">
      <c r="A5" s="469"/>
      <c r="B5" s="470"/>
      <c r="C5" s="472"/>
      <c r="D5" s="470"/>
      <c r="E5" s="474"/>
      <c r="F5" s="47"/>
      <c r="G5" s="467"/>
      <c r="H5" s="411"/>
      <c r="I5" s="411"/>
      <c r="J5" s="411"/>
      <c r="K5" s="432"/>
      <c r="L5" s="432"/>
      <c r="M5" s="447"/>
      <c r="N5" s="36" t="s">
        <v>643</v>
      </c>
      <c r="O5" s="34" t="s">
        <v>39</v>
      </c>
      <c r="P5" s="37" t="s">
        <v>39</v>
      </c>
      <c r="Q5" s="291"/>
      <c r="R5" s="287"/>
      <c r="S5" s="287"/>
      <c r="T5" s="197"/>
      <c r="U5" s="449"/>
      <c r="V5" s="434"/>
      <c r="W5" s="434"/>
      <c r="X5" s="437"/>
      <c r="Y5" s="434"/>
      <c r="Z5" s="211"/>
      <c r="AA5" s="483"/>
      <c r="AB5" s="320"/>
      <c r="AC5" s="320"/>
    </row>
    <row r="6" spans="1:29" x14ac:dyDescent="0.25">
      <c r="A6" s="469"/>
      <c r="B6" s="470"/>
      <c r="C6" s="472"/>
      <c r="D6" s="470"/>
      <c r="E6" s="474"/>
      <c r="F6" s="47"/>
      <c r="G6" s="467"/>
      <c r="H6" s="411"/>
      <c r="I6" s="411"/>
      <c r="J6" s="411"/>
      <c r="K6" s="432"/>
      <c r="L6" s="432"/>
      <c r="M6" s="447"/>
      <c r="N6" s="29"/>
      <c r="O6" s="47"/>
      <c r="P6" s="209"/>
      <c r="Q6" s="291"/>
      <c r="R6" s="287"/>
      <c r="S6" s="287"/>
      <c r="T6" s="197"/>
      <c r="U6" s="449"/>
      <c r="V6" s="434"/>
      <c r="W6" s="434"/>
      <c r="X6" s="437"/>
      <c r="Y6" s="434"/>
      <c r="Z6" s="211"/>
      <c r="AA6" s="483"/>
      <c r="AB6" s="320"/>
      <c r="AC6" s="320"/>
    </row>
    <row r="7" spans="1:29" x14ac:dyDescent="0.25">
      <c r="A7" s="469"/>
      <c r="B7" s="470"/>
      <c r="C7" s="472"/>
      <c r="D7" s="470"/>
      <c r="E7" s="475"/>
      <c r="F7" s="47"/>
      <c r="G7" s="467"/>
      <c r="H7" s="411"/>
      <c r="I7" s="424"/>
      <c r="J7" s="424"/>
      <c r="K7" s="432"/>
      <c r="L7" s="432"/>
      <c r="M7" s="447"/>
      <c r="N7" s="31"/>
      <c r="O7" s="48"/>
      <c r="P7" s="46"/>
      <c r="Q7" s="291"/>
      <c r="R7" s="287"/>
      <c r="S7" s="287"/>
      <c r="T7" s="198"/>
      <c r="U7" s="450"/>
      <c r="V7" s="435"/>
      <c r="W7" s="435"/>
      <c r="X7" s="438"/>
      <c r="Y7" s="435"/>
      <c r="Z7" s="211"/>
      <c r="AA7" s="483"/>
      <c r="AB7" s="321"/>
      <c r="AC7" s="321"/>
    </row>
    <row r="8" spans="1:29" ht="46.5" x14ac:dyDescent="0.7">
      <c r="A8" s="441" t="s">
        <v>654</v>
      </c>
      <c r="B8" s="442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4"/>
      <c r="Z8" s="444"/>
      <c r="AA8" s="444"/>
      <c r="AB8" s="60"/>
      <c r="AC8" s="60"/>
    </row>
    <row r="9" spans="1:29" ht="41.25" customHeight="1" x14ac:dyDescent="0.25">
      <c r="A9" s="481" t="s">
        <v>31</v>
      </c>
      <c r="B9" s="481"/>
      <c r="C9" s="481"/>
      <c r="D9" s="481"/>
      <c r="E9" s="481"/>
      <c r="F9" s="481"/>
      <c r="G9" s="481"/>
      <c r="H9" s="481"/>
      <c r="I9" s="481"/>
      <c r="J9" s="481"/>
      <c r="K9" s="481"/>
      <c r="L9" s="481"/>
      <c r="M9" s="481"/>
      <c r="N9" s="481"/>
      <c r="O9" s="481"/>
      <c r="P9" s="481"/>
      <c r="Q9" s="481"/>
      <c r="R9" s="481"/>
      <c r="S9" s="481"/>
      <c r="T9" s="481"/>
      <c r="U9" s="481"/>
      <c r="V9" s="481"/>
      <c r="W9" s="481"/>
      <c r="X9" s="481"/>
      <c r="Y9" s="481"/>
      <c r="Z9" s="481"/>
      <c r="AA9" s="481"/>
      <c r="AB9" s="61"/>
      <c r="AC9" s="61"/>
    </row>
    <row r="10" spans="1:29" ht="92.25" customHeight="1" x14ac:dyDescent="0.25">
      <c r="A10" s="476" t="s">
        <v>641</v>
      </c>
      <c r="B10" s="419" t="s">
        <v>633</v>
      </c>
      <c r="C10" s="419" t="s">
        <v>13</v>
      </c>
      <c r="D10" s="479" t="s">
        <v>19</v>
      </c>
      <c r="E10" s="419" t="s">
        <v>18</v>
      </c>
      <c r="F10" s="20">
        <v>110</v>
      </c>
      <c r="G10" s="10" t="s">
        <v>868</v>
      </c>
      <c r="H10" s="21" t="s">
        <v>640</v>
      </c>
      <c r="I10" s="20" t="s">
        <v>31</v>
      </c>
      <c r="J10" s="20" t="s">
        <v>14</v>
      </c>
      <c r="K10" s="20" t="s">
        <v>644</v>
      </c>
      <c r="L10" s="20" t="s">
        <v>630</v>
      </c>
      <c r="M10" s="164" t="s">
        <v>436</v>
      </c>
      <c r="N10" s="41" t="s">
        <v>380</v>
      </c>
      <c r="O10" s="41" t="s">
        <v>381</v>
      </c>
      <c r="P10" s="41" t="s">
        <v>1010</v>
      </c>
      <c r="Q10" s="41" t="s">
        <v>1009</v>
      </c>
      <c r="R10" s="25" t="s">
        <v>15</v>
      </c>
      <c r="S10" s="25" t="s">
        <v>15</v>
      </c>
      <c r="T10" s="212" t="s">
        <v>174</v>
      </c>
      <c r="U10" s="55" t="s">
        <v>169</v>
      </c>
      <c r="V10" s="11" t="s">
        <v>60</v>
      </c>
      <c r="W10" s="11" t="s">
        <v>16</v>
      </c>
      <c r="X10" s="12" t="s">
        <v>17</v>
      </c>
      <c r="Y10" s="10" t="s">
        <v>15</v>
      </c>
      <c r="Z10" s="227"/>
      <c r="AA10" s="59" t="s">
        <v>458</v>
      </c>
      <c r="AB10" s="7" t="s">
        <v>659</v>
      </c>
      <c r="AC10" s="15" t="s">
        <v>661</v>
      </c>
    </row>
    <row r="11" spans="1:29" ht="106.5" customHeight="1" x14ac:dyDescent="0.25">
      <c r="A11" s="477"/>
      <c r="B11" s="419"/>
      <c r="C11" s="419"/>
      <c r="D11" s="479"/>
      <c r="E11" s="419"/>
      <c r="F11" s="15">
        <v>111</v>
      </c>
      <c r="G11" s="7" t="s">
        <v>869</v>
      </c>
      <c r="H11" s="14" t="s">
        <v>170</v>
      </c>
      <c r="I11" s="15" t="s">
        <v>31</v>
      </c>
      <c r="J11" s="15" t="s">
        <v>14</v>
      </c>
      <c r="K11" s="15" t="s">
        <v>435</v>
      </c>
      <c r="L11" s="15" t="s">
        <v>630</v>
      </c>
      <c r="M11" s="165" t="s">
        <v>434</v>
      </c>
      <c r="N11" s="22" t="s">
        <v>378</v>
      </c>
      <c r="O11" s="22" t="s">
        <v>379</v>
      </c>
      <c r="P11" s="22" t="s">
        <v>1011</v>
      </c>
      <c r="Q11" s="41" t="s">
        <v>1009</v>
      </c>
      <c r="R11" s="25" t="s">
        <v>15</v>
      </c>
      <c r="S11" s="25" t="s">
        <v>15</v>
      </c>
      <c r="T11" s="56" t="s">
        <v>655</v>
      </c>
      <c r="U11" s="56" t="s">
        <v>655</v>
      </c>
      <c r="V11" s="8" t="s">
        <v>15</v>
      </c>
      <c r="W11" s="8" t="s">
        <v>16</v>
      </c>
      <c r="X11" s="9" t="s">
        <v>17</v>
      </c>
      <c r="Y11" s="7" t="s">
        <v>15</v>
      </c>
      <c r="Z11" s="228"/>
      <c r="AA11" s="26" t="s">
        <v>454</v>
      </c>
      <c r="AB11" s="7" t="s">
        <v>659</v>
      </c>
      <c r="AC11" s="15" t="s">
        <v>661</v>
      </c>
    </row>
    <row r="12" spans="1:29" ht="108" customHeight="1" x14ac:dyDescent="0.25">
      <c r="A12" s="477"/>
      <c r="B12" s="419"/>
      <c r="C12" s="419"/>
      <c r="D12" s="479"/>
      <c r="E12" s="419"/>
      <c r="F12" s="20">
        <v>112</v>
      </c>
      <c r="G12" s="7" t="s">
        <v>870</v>
      </c>
      <c r="H12" s="14" t="s">
        <v>171</v>
      </c>
      <c r="I12" s="15" t="s">
        <v>31</v>
      </c>
      <c r="J12" s="15" t="s">
        <v>14</v>
      </c>
      <c r="K12" s="15" t="s">
        <v>433</v>
      </c>
      <c r="L12" s="15" t="s">
        <v>627</v>
      </c>
      <c r="M12" s="166" t="s">
        <v>374</v>
      </c>
      <c r="N12" s="23" t="s">
        <v>376</v>
      </c>
      <c r="O12" s="25" t="s">
        <v>375</v>
      </c>
      <c r="P12" s="25" t="s">
        <v>15</v>
      </c>
      <c r="Q12" s="41" t="s">
        <v>974</v>
      </c>
      <c r="R12" s="25" t="s">
        <v>15</v>
      </c>
      <c r="S12" s="25" t="s">
        <v>15</v>
      </c>
      <c r="T12" s="56" t="s">
        <v>655</v>
      </c>
      <c r="U12" s="56" t="s">
        <v>655</v>
      </c>
      <c r="V12" s="8" t="s">
        <v>15</v>
      </c>
      <c r="W12" s="8" t="s">
        <v>16</v>
      </c>
      <c r="X12" s="9" t="s">
        <v>17</v>
      </c>
      <c r="Y12" s="7" t="s">
        <v>15</v>
      </c>
      <c r="Z12" s="228"/>
      <c r="AA12" s="26" t="s">
        <v>455</v>
      </c>
      <c r="AB12" s="7" t="s">
        <v>659</v>
      </c>
      <c r="AC12" s="15" t="s">
        <v>664</v>
      </c>
    </row>
    <row r="13" spans="1:29" ht="103.5" customHeight="1" x14ac:dyDescent="0.25">
      <c r="A13" s="477"/>
      <c r="B13" s="419"/>
      <c r="C13" s="419"/>
      <c r="D13" s="479"/>
      <c r="E13" s="419"/>
      <c r="F13" s="15">
        <v>113</v>
      </c>
      <c r="G13" s="7" t="s">
        <v>871</v>
      </c>
      <c r="H13" s="18" t="s">
        <v>172</v>
      </c>
      <c r="I13" s="15" t="s">
        <v>31</v>
      </c>
      <c r="J13" s="15" t="s">
        <v>14</v>
      </c>
      <c r="K13" s="15" t="s">
        <v>432</v>
      </c>
      <c r="L13" s="15" t="s">
        <v>627</v>
      </c>
      <c r="M13" s="165" t="s">
        <v>377</v>
      </c>
      <c r="N13" s="17" t="s">
        <v>15</v>
      </c>
      <c r="O13" s="17" t="s">
        <v>15</v>
      </c>
      <c r="P13" s="17" t="s">
        <v>15</v>
      </c>
      <c r="Q13" s="17" t="s">
        <v>1012</v>
      </c>
      <c r="R13" s="25" t="s">
        <v>15</v>
      </c>
      <c r="S13" s="25" t="s">
        <v>15</v>
      </c>
      <c r="T13" s="56" t="s">
        <v>655</v>
      </c>
      <c r="U13" s="56" t="s">
        <v>655</v>
      </c>
      <c r="V13" s="8" t="s">
        <v>15</v>
      </c>
      <c r="W13" s="8" t="s">
        <v>16</v>
      </c>
      <c r="X13" s="9" t="s">
        <v>17</v>
      </c>
      <c r="Y13" s="7" t="s">
        <v>15</v>
      </c>
      <c r="Z13" s="228"/>
      <c r="AA13" s="26" t="s">
        <v>455</v>
      </c>
      <c r="AB13" s="7" t="s">
        <v>659</v>
      </c>
      <c r="AC13" s="15" t="s">
        <v>664</v>
      </c>
    </row>
    <row r="14" spans="1:29" ht="144" customHeight="1" x14ac:dyDescent="0.25">
      <c r="A14" s="477"/>
      <c r="B14" s="419"/>
      <c r="C14" s="419"/>
      <c r="D14" s="479"/>
      <c r="E14" s="419"/>
      <c r="F14" s="20">
        <v>114</v>
      </c>
      <c r="G14" s="7" t="s">
        <v>872</v>
      </c>
      <c r="H14" s="18" t="s">
        <v>383</v>
      </c>
      <c r="I14" s="15" t="s">
        <v>31</v>
      </c>
      <c r="J14" s="15" t="s">
        <v>14</v>
      </c>
      <c r="K14" s="15" t="s">
        <v>632</v>
      </c>
      <c r="L14" s="15" t="s">
        <v>630</v>
      </c>
      <c r="M14" s="166" t="s">
        <v>382</v>
      </c>
      <c r="N14" s="17" t="s">
        <v>15</v>
      </c>
      <c r="O14" s="17" t="s">
        <v>15</v>
      </c>
      <c r="P14" s="17" t="s">
        <v>15</v>
      </c>
      <c r="Q14" s="17" t="s">
        <v>15</v>
      </c>
      <c r="R14" s="25" t="s">
        <v>15</v>
      </c>
      <c r="S14" s="25" t="s">
        <v>15</v>
      </c>
      <c r="T14" s="56" t="s">
        <v>655</v>
      </c>
      <c r="U14" s="56" t="s">
        <v>655</v>
      </c>
      <c r="V14" s="8" t="s">
        <v>15</v>
      </c>
      <c r="W14" s="8" t="s">
        <v>16</v>
      </c>
      <c r="X14" s="9" t="s">
        <v>17</v>
      </c>
      <c r="Y14" s="7" t="s">
        <v>15</v>
      </c>
      <c r="Z14" s="228"/>
      <c r="AA14" s="26" t="s">
        <v>455</v>
      </c>
      <c r="AB14" s="7" t="s">
        <v>659</v>
      </c>
      <c r="AC14" s="15" t="s">
        <v>661</v>
      </c>
    </row>
    <row r="15" spans="1:29" ht="67.5" customHeight="1" x14ac:dyDescent="0.25">
      <c r="A15" s="477"/>
      <c r="B15" s="419"/>
      <c r="C15" s="419"/>
      <c r="D15" s="479"/>
      <c r="E15" s="419"/>
      <c r="F15" s="15">
        <v>115</v>
      </c>
      <c r="G15" s="7" t="s">
        <v>873</v>
      </c>
      <c r="H15" s="18" t="s">
        <v>384</v>
      </c>
      <c r="I15" s="15" t="s">
        <v>31</v>
      </c>
      <c r="J15" s="15" t="s">
        <v>14</v>
      </c>
      <c r="K15" s="15" t="s">
        <v>385</v>
      </c>
      <c r="L15" s="15" t="s">
        <v>631</v>
      </c>
      <c r="M15" s="165" t="s">
        <v>386</v>
      </c>
      <c r="N15" s="17" t="s">
        <v>387</v>
      </c>
      <c r="O15" s="17" t="s">
        <v>388</v>
      </c>
      <c r="P15" s="17" t="s">
        <v>1013</v>
      </c>
      <c r="Q15" s="17" t="s">
        <v>1014</v>
      </c>
      <c r="R15" s="25" t="s">
        <v>15</v>
      </c>
      <c r="S15" s="25" t="s">
        <v>15</v>
      </c>
      <c r="T15" s="56" t="s">
        <v>655</v>
      </c>
      <c r="U15" s="56" t="s">
        <v>655</v>
      </c>
      <c r="V15" s="8" t="s">
        <v>15</v>
      </c>
      <c r="W15" s="8" t="s">
        <v>16</v>
      </c>
      <c r="X15" s="9" t="s">
        <v>17</v>
      </c>
      <c r="Y15" s="7" t="s">
        <v>15</v>
      </c>
      <c r="Z15" s="228"/>
      <c r="AA15" s="26" t="s">
        <v>616</v>
      </c>
      <c r="AB15" s="7" t="s">
        <v>659</v>
      </c>
      <c r="AC15" s="15" t="s">
        <v>665</v>
      </c>
    </row>
    <row r="16" spans="1:29" ht="85.5" customHeight="1" x14ac:dyDescent="0.25">
      <c r="A16" s="477"/>
      <c r="B16" s="419"/>
      <c r="C16" s="419"/>
      <c r="D16" s="479"/>
      <c r="E16" s="419"/>
      <c r="F16" s="20">
        <v>116</v>
      </c>
      <c r="G16" s="7" t="s">
        <v>874</v>
      </c>
      <c r="H16" s="18" t="s">
        <v>173</v>
      </c>
      <c r="I16" s="15" t="s">
        <v>31</v>
      </c>
      <c r="J16" s="15" t="s">
        <v>14</v>
      </c>
      <c r="K16" s="24" t="s">
        <v>389</v>
      </c>
      <c r="L16" s="24" t="s">
        <v>627</v>
      </c>
      <c r="M16" s="167" t="s">
        <v>390</v>
      </c>
      <c r="N16" s="24" t="s">
        <v>15</v>
      </c>
      <c r="O16" s="24" t="s">
        <v>15</v>
      </c>
      <c r="P16" s="17" t="s">
        <v>15</v>
      </c>
      <c r="Q16" s="17" t="s">
        <v>15</v>
      </c>
      <c r="R16" s="25" t="s">
        <v>15</v>
      </c>
      <c r="S16" s="25" t="s">
        <v>15</v>
      </c>
      <c r="T16" s="56" t="s">
        <v>959</v>
      </c>
      <c r="U16" s="56" t="s">
        <v>174</v>
      </c>
      <c r="V16" s="8" t="s">
        <v>15</v>
      </c>
      <c r="W16" s="8" t="s">
        <v>16</v>
      </c>
      <c r="X16" s="9" t="s">
        <v>17</v>
      </c>
      <c r="Y16" s="7" t="s">
        <v>15</v>
      </c>
      <c r="Z16" s="228"/>
      <c r="AA16" s="26" t="s">
        <v>455</v>
      </c>
      <c r="AB16" s="7" t="s">
        <v>659</v>
      </c>
      <c r="AC16" s="15" t="s">
        <v>665</v>
      </c>
    </row>
    <row r="17" spans="1:29" ht="64.5" customHeight="1" x14ac:dyDescent="0.25">
      <c r="A17" s="477"/>
      <c r="B17" s="419"/>
      <c r="C17" s="419"/>
      <c r="D17" s="479"/>
      <c r="E17" s="419"/>
      <c r="F17" s="15">
        <v>117</v>
      </c>
      <c r="G17" s="7" t="s">
        <v>875</v>
      </c>
      <c r="H17" s="18" t="s">
        <v>175</v>
      </c>
      <c r="I17" s="15" t="s">
        <v>31</v>
      </c>
      <c r="J17" s="15" t="s">
        <v>14</v>
      </c>
      <c r="K17" s="15" t="s">
        <v>431</v>
      </c>
      <c r="L17" s="15" t="s">
        <v>627</v>
      </c>
      <c r="M17" s="166" t="s">
        <v>393</v>
      </c>
      <c r="N17" s="17" t="s">
        <v>391</v>
      </c>
      <c r="O17" s="17" t="s">
        <v>392</v>
      </c>
      <c r="P17" s="17" t="s">
        <v>1015</v>
      </c>
      <c r="Q17" s="17" t="s">
        <v>1016</v>
      </c>
      <c r="R17" s="25" t="s">
        <v>15</v>
      </c>
      <c r="S17" s="25" t="s">
        <v>15</v>
      </c>
      <c r="T17" s="56" t="s">
        <v>655</v>
      </c>
      <c r="U17" s="56" t="s">
        <v>655</v>
      </c>
      <c r="V17" s="8" t="s">
        <v>15</v>
      </c>
      <c r="W17" s="8" t="s">
        <v>16</v>
      </c>
      <c r="X17" s="9" t="s">
        <v>17</v>
      </c>
      <c r="Y17" s="7" t="s">
        <v>15</v>
      </c>
      <c r="Z17" s="228"/>
      <c r="AA17" s="26" t="s">
        <v>457</v>
      </c>
      <c r="AB17" s="7" t="s">
        <v>659</v>
      </c>
      <c r="AC17" s="15" t="s">
        <v>666</v>
      </c>
    </row>
    <row r="18" spans="1:29" ht="135" customHeight="1" x14ac:dyDescent="0.25">
      <c r="A18" s="477"/>
      <c r="B18" s="419"/>
      <c r="C18" s="419"/>
      <c r="D18" s="479"/>
      <c r="E18" s="419"/>
      <c r="F18" s="20">
        <v>118</v>
      </c>
      <c r="G18" s="7" t="s">
        <v>876</v>
      </c>
      <c r="H18" s="18" t="s">
        <v>394</v>
      </c>
      <c r="I18" s="15" t="s">
        <v>31</v>
      </c>
      <c r="J18" s="15" t="s">
        <v>14</v>
      </c>
      <c r="K18" s="15" t="s">
        <v>395</v>
      </c>
      <c r="L18" s="15" t="s">
        <v>627</v>
      </c>
      <c r="M18" s="166" t="s">
        <v>398</v>
      </c>
      <c r="N18" s="17" t="s">
        <v>397</v>
      </c>
      <c r="O18" s="17" t="s">
        <v>396</v>
      </c>
      <c r="P18" s="17" t="s">
        <v>1015</v>
      </c>
      <c r="Q18" s="17" t="s">
        <v>1016</v>
      </c>
      <c r="R18" s="25" t="s">
        <v>15</v>
      </c>
      <c r="S18" s="25" t="s">
        <v>15</v>
      </c>
      <c r="T18" s="56" t="s">
        <v>655</v>
      </c>
      <c r="U18" s="56" t="s">
        <v>655</v>
      </c>
      <c r="V18" s="8" t="s">
        <v>15</v>
      </c>
      <c r="W18" s="8" t="s">
        <v>16</v>
      </c>
      <c r="X18" s="9" t="s">
        <v>17</v>
      </c>
      <c r="Y18" s="7" t="s">
        <v>15</v>
      </c>
      <c r="Z18" s="228"/>
      <c r="AA18" s="26" t="s">
        <v>457</v>
      </c>
      <c r="AB18" s="7" t="s">
        <v>659</v>
      </c>
      <c r="AC18" s="15" t="s">
        <v>666</v>
      </c>
    </row>
    <row r="19" spans="1:29" ht="65.25" customHeight="1" x14ac:dyDescent="0.25">
      <c r="A19" s="477"/>
      <c r="B19" s="419"/>
      <c r="C19" s="419"/>
      <c r="D19" s="479"/>
      <c r="E19" s="419"/>
      <c r="F19" s="15">
        <v>119</v>
      </c>
      <c r="G19" s="7" t="s">
        <v>877</v>
      </c>
      <c r="H19" s="18" t="s">
        <v>328</v>
      </c>
      <c r="I19" s="15" t="s">
        <v>31</v>
      </c>
      <c r="J19" s="15" t="s">
        <v>14</v>
      </c>
      <c r="K19" s="15" t="s">
        <v>399</v>
      </c>
      <c r="L19" s="15" t="s">
        <v>627</v>
      </c>
      <c r="M19" s="166" t="s">
        <v>400</v>
      </c>
      <c r="N19" s="18" t="s">
        <v>15</v>
      </c>
      <c r="O19" s="18" t="s">
        <v>401</v>
      </c>
      <c r="P19" s="18" t="s">
        <v>1017</v>
      </c>
      <c r="Q19" s="18" t="s">
        <v>1017</v>
      </c>
      <c r="R19" s="25" t="s">
        <v>15</v>
      </c>
      <c r="S19" s="25" t="s">
        <v>15</v>
      </c>
      <c r="T19" s="212" t="s">
        <v>960</v>
      </c>
      <c r="U19" s="56" t="s">
        <v>656</v>
      </c>
      <c r="V19" s="8" t="s">
        <v>657</v>
      </c>
      <c r="W19" s="8" t="s">
        <v>16</v>
      </c>
      <c r="X19" s="9" t="s">
        <v>17</v>
      </c>
      <c r="Y19" s="7" t="s">
        <v>15</v>
      </c>
      <c r="Z19" s="228"/>
      <c r="AA19" s="26" t="s">
        <v>455</v>
      </c>
      <c r="AB19" s="7" t="s">
        <v>659</v>
      </c>
      <c r="AC19" s="15" t="s">
        <v>665</v>
      </c>
    </row>
    <row r="20" spans="1:29" ht="47.25" x14ac:dyDescent="0.25">
      <c r="A20" s="477"/>
      <c r="B20" s="419"/>
      <c r="C20" s="419"/>
      <c r="D20" s="479"/>
      <c r="E20" s="419"/>
      <c r="F20" s="20">
        <v>120</v>
      </c>
      <c r="G20" s="7" t="s">
        <v>878</v>
      </c>
      <c r="H20" s="18" t="s">
        <v>329</v>
      </c>
      <c r="I20" s="15" t="s">
        <v>31</v>
      </c>
      <c r="J20" s="15" t="s">
        <v>14</v>
      </c>
      <c r="K20" s="15" t="s">
        <v>430</v>
      </c>
      <c r="L20" s="15" t="s">
        <v>630</v>
      </c>
      <c r="M20" s="166" t="s">
        <v>335</v>
      </c>
      <c r="N20" s="17" t="s">
        <v>337</v>
      </c>
      <c r="O20" s="17" t="s">
        <v>338</v>
      </c>
      <c r="P20" s="17" t="s">
        <v>1011</v>
      </c>
      <c r="Q20" s="17" t="s">
        <v>1018</v>
      </c>
      <c r="R20" s="25" t="s">
        <v>15</v>
      </c>
      <c r="S20" s="25" t="s">
        <v>15</v>
      </c>
      <c r="T20" s="56" t="s">
        <v>655</v>
      </c>
      <c r="U20" s="56" t="s">
        <v>655</v>
      </c>
      <c r="V20" s="8" t="s">
        <v>15</v>
      </c>
      <c r="W20" s="8" t="s">
        <v>16</v>
      </c>
      <c r="X20" s="9" t="s">
        <v>17</v>
      </c>
      <c r="Y20" s="7" t="s">
        <v>15</v>
      </c>
      <c r="Z20" s="228"/>
      <c r="AA20" s="26" t="s">
        <v>454</v>
      </c>
      <c r="AB20" s="7" t="s">
        <v>659</v>
      </c>
      <c r="AC20" s="15" t="s">
        <v>665</v>
      </c>
    </row>
    <row r="21" spans="1:29" ht="65.25" customHeight="1" x14ac:dyDescent="0.25">
      <c r="A21" s="477"/>
      <c r="B21" s="419"/>
      <c r="C21" s="419"/>
      <c r="D21" s="479"/>
      <c r="E21" s="419"/>
      <c r="F21" s="15">
        <v>121</v>
      </c>
      <c r="G21" s="7" t="s">
        <v>879</v>
      </c>
      <c r="H21" s="18" t="s">
        <v>330</v>
      </c>
      <c r="I21" s="15" t="s">
        <v>31</v>
      </c>
      <c r="J21" s="15" t="s">
        <v>14</v>
      </c>
      <c r="K21" s="15" t="s">
        <v>429</v>
      </c>
      <c r="L21" s="15" t="s">
        <v>630</v>
      </c>
      <c r="M21" s="166" t="s">
        <v>428</v>
      </c>
      <c r="N21" s="18" t="s">
        <v>337</v>
      </c>
      <c r="O21" s="18" t="s">
        <v>338</v>
      </c>
      <c r="P21" s="17" t="s">
        <v>1011</v>
      </c>
      <c r="Q21" s="17" t="s">
        <v>1018</v>
      </c>
      <c r="R21" s="25" t="s">
        <v>15</v>
      </c>
      <c r="S21" s="25" t="s">
        <v>15</v>
      </c>
      <c r="T21" s="56" t="s">
        <v>655</v>
      </c>
      <c r="U21" s="56" t="s">
        <v>655</v>
      </c>
      <c r="V21" s="8" t="s">
        <v>15</v>
      </c>
      <c r="W21" s="8" t="s">
        <v>16</v>
      </c>
      <c r="X21" s="9" t="s">
        <v>17</v>
      </c>
      <c r="Y21" s="7" t="s">
        <v>15</v>
      </c>
      <c r="Z21" s="228"/>
      <c r="AA21" s="26" t="s">
        <v>607</v>
      </c>
      <c r="AB21" s="7" t="s">
        <v>659</v>
      </c>
      <c r="AC21" s="15" t="s">
        <v>665</v>
      </c>
    </row>
    <row r="22" spans="1:29" ht="47.25" x14ac:dyDescent="0.25">
      <c r="A22" s="477"/>
      <c r="B22" s="419"/>
      <c r="C22" s="419"/>
      <c r="D22" s="479"/>
      <c r="E22" s="419"/>
      <c r="F22" s="20">
        <v>122</v>
      </c>
      <c r="G22" s="7" t="s">
        <v>880</v>
      </c>
      <c r="H22" s="18" t="s">
        <v>331</v>
      </c>
      <c r="I22" s="15" t="s">
        <v>31</v>
      </c>
      <c r="J22" s="15" t="s">
        <v>14</v>
      </c>
      <c r="K22" s="15" t="s">
        <v>334</v>
      </c>
      <c r="L22" s="15" t="s">
        <v>630</v>
      </c>
      <c r="M22" s="168" t="s">
        <v>427</v>
      </c>
      <c r="N22" s="18" t="s">
        <v>337</v>
      </c>
      <c r="O22" s="18" t="s">
        <v>338</v>
      </c>
      <c r="P22" s="17" t="s">
        <v>1011</v>
      </c>
      <c r="Q22" s="17" t="s">
        <v>1018</v>
      </c>
      <c r="R22" s="25" t="s">
        <v>15</v>
      </c>
      <c r="S22" s="25" t="s">
        <v>15</v>
      </c>
      <c r="T22" s="56" t="s">
        <v>655</v>
      </c>
      <c r="U22" s="56" t="s">
        <v>655</v>
      </c>
      <c r="V22" s="8" t="s">
        <v>15</v>
      </c>
      <c r="W22" s="8" t="s">
        <v>16</v>
      </c>
      <c r="X22" s="9" t="s">
        <v>17</v>
      </c>
      <c r="Y22" s="7" t="s">
        <v>15</v>
      </c>
      <c r="Z22" s="228"/>
      <c r="AA22" s="26" t="s">
        <v>454</v>
      </c>
      <c r="AB22" s="7" t="s">
        <v>659</v>
      </c>
      <c r="AC22" s="15" t="s">
        <v>665</v>
      </c>
    </row>
    <row r="23" spans="1:29" ht="47.25" x14ac:dyDescent="0.25">
      <c r="A23" s="477"/>
      <c r="B23" s="419"/>
      <c r="C23" s="419"/>
      <c r="D23" s="479"/>
      <c r="E23" s="419"/>
      <c r="F23" s="15">
        <v>123</v>
      </c>
      <c r="G23" s="7" t="s">
        <v>881</v>
      </c>
      <c r="H23" s="18" t="s">
        <v>332</v>
      </c>
      <c r="I23" s="15" t="s">
        <v>31</v>
      </c>
      <c r="J23" s="15" t="s">
        <v>14</v>
      </c>
      <c r="K23" s="15" t="s">
        <v>425</v>
      </c>
      <c r="L23" s="15" t="s">
        <v>630</v>
      </c>
      <c r="M23" s="168" t="s">
        <v>426</v>
      </c>
      <c r="N23" s="18" t="s">
        <v>337</v>
      </c>
      <c r="O23" s="18" t="s">
        <v>338</v>
      </c>
      <c r="P23" s="17" t="s">
        <v>1011</v>
      </c>
      <c r="Q23" s="17" t="s">
        <v>1018</v>
      </c>
      <c r="R23" s="25" t="s">
        <v>15</v>
      </c>
      <c r="S23" s="25" t="s">
        <v>15</v>
      </c>
      <c r="T23" s="56" t="s">
        <v>655</v>
      </c>
      <c r="U23" s="56" t="s">
        <v>655</v>
      </c>
      <c r="V23" s="8" t="s">
        <v>15</v>
      </c>
      <c r="W23" s="8" t="s">
        <v>16</v>
      </c>
      <c r="X23" s="9" t="s">
        <v>17</v>
      </c>
      <c r="Y23" s="7" t="s">
        <v>15</v>
      </c>
      <c r="Z23" s="228"/>
      <c r="AA23" s="26" t="s">
        <v>454</v>
      </c>
      <c r="AB23" s="7" t="s">
        <v>659</v>
      </c>
      <c r="AC23" s="15" t="s">
        <v>665</v>
      </c>
    </row>
    <row r="24" spans="1:29" ht="47.25" x14ac:dyDescent="0.25">
      <c r="A24" s="477"/>
      <c r="B24" s="419"/>
      <c r="C24" s="419"/>
      <c r="D24" s="479"/>
      <c r="E24" s="419"/>
      <c r="F24" s="20">
        <v>124</v>
      </c>
      <c r="G24" s="7" t="s">
        <v>882</v>
      </c>
      <c r="H24" s="18" t="s">
        <v>333</v>
      </c>
      <c r="I24" s="15" t="s">
        <v>31</v>
      </c>
      <c r="J24" s="15" t="s">
        <v>14</v>
      </c>
      <c r="K24" s="15" t="s">
        <v>424</v>
      </c>
      <c r="L24" s="15" t="s">
        <v>630</v>
      </c>
      <c r="M24" s="166" t="s">
        <v>336</v>
      </c>
      <c r="N24" s="25" t="s">
        <v>337</v>
      </c>
      <c r="O24" s="25" t="s">
        <v>338</v>
      </c>
      <c r="P24" s="17" t="s">
        <v>1011</v>
      </c>
      <c r="Q24" s="17" t="s">
        <v>1018</v>
      </c>
      <c r="R24" s="25" t="s">
        <v>15</v>
      </c>
      <c r="S24" s="25" t="s">
        <v>15</v>
      </c>
      <c r="T24" s="56" t="s">
        <v>655</v>
      </c>
      <c r="U24" s="56" t="s">
        <v>655</v>
      </c>
      <c r="V24" s="8" t="s">
        <v>15</v>
      </c>
      <c r="W24" s="8" t="s">
        <v>16</v>
      </c>
      <c r="X24" s="9" t="s">
        <v>17</v>
      </c>
      <c r="Y24" s="7" t="s">
        <v>15</v>
      </c>
      <c r="Z24" s="228"/>
      <c r="AA24" s="26" t="s">
        <v>454</v>
      </c>
      <c r="AB24" s="7" t="s">
        <v>659</v>
      </c>
      <c r="AC24" s="15" t="s">
        <v>665</v>
      </c>
    </row>
    <row r="25" spans="1:29" ht="90.75" customHeight="1" x14ac:dyDescent="0.25">
      <c r="A25" s="477"/>
      <c r="B25" s="419"/>
      <c r="C25" s="419"/>
      <c r="D25" s="479"/>
      <c r="E25" s="419"/>
      <c r="F25" s="15">
        <v>125</v>
      </c>
      <c r="G25" s="7" t="s">
        <v>883</v>
      </c>
      <c r="H25" s="18" t="s">
        <v>339</v>
      </c>
      <c r="I25" s="15" t="s">
        <v>31</v>
      </c>
      <c r="J25" s="15" t="s">
        <v>14</v>
      </c>
      <c r="K25" s="15" t="s">
        <v>342</v>
      </c>
      <c r="L25" s="15" t="s">
        <v>631</v>
      </c>
      <c r="M25" s="169" t="s">
        <v>402</v>
      </c>
      <c r="N25" s="15" t="s">
        <v>404</v>
      </c>
      <c r="O25" s="15" t="s">
        <v>403</v>
      </c>
      <c r="P25" s="17" t="s">
        <v>1011</v>
      </c>
      <c r="Q25" s="17" t="s">
        <v>1018</v>
      </c>
      <c r="R25" s="25" t="s">
        <v>15</v>
      </c>
      <c r="S25" s="25" t="s">
        <v>15</v>
      </c>
      <c r="T25" s="56" t="s">
        <v>655</v>
      </c>
      <c r="U25" s="56" t="s">
        <v>655</v>
      </c>
      <c r="V25" s="8" t="s">
        <v>15</v>
      </c>
      <c r="W25" s="8" t="s">
        <v>16</v>
      </c>
      <c r="X25" s="9" t="s">
        <v>17</v>
      </c>
      <c r="Y25" s="7" t="s">
        <v>15</v>
      </c>
      <c r="Z25" s="228"/>
      <c r="AA25" s="26" t="s">
        <v>456</v>
      </c>
      <c r="AB25" s="7" t="s">
        <v>659</v>
      </c>
      <c r="AC25" s="15" t="s">
        <v>665</v>
      </c>
    </row>
    <row r="26" spans="1:29" ht="93.75" customHeight="1" x14ac:dyDescent="0.25">
      <c r="A26" s="477"/>
      <c r="B26" s="419"/>
      <c r="C26" s="419"/>
      <c r="D26" s="479"/>
      <c r="E26" s="419"/>
      <c r="F26" s="20">
        <v>126</v>
      </c>
      <c r="G26" s="7" t="s">
        <v>884</v>
      </c>
      <c r="H26" s="18" t="s">
        <v>340</v>
      </c>
      <c r="I26" s="15" t="s">
        <v>31</v>
      </c>
      <c r="J26" s="15" t="s">
        <v>14</v>
      </c>
      <c r="K26" s="15" t="s">
        <v>421</v>
      </c>
      <c r="L26" s="15" t="s">
        <v>630</v>
      </c>
      <c r="M26" s="169" t="s">
        <v>420</v>
      </c>
      <c r="N26" s="15" t="s">
        <v>422</v>
      </c>
      <c r="O26" s="15" t="s">
        <v>423</v>
      </c>
      <c r="P26" s="17" t="s">
        <v>1019</v>
      </c>
      <c r="Q26" s="17" t="s">
        <v>1019</v>
      </c>
      <c r="R26" s="25" t="s">
        <v>15</v>
      </c>
      <c r="S26" s="25" t="s">
        <v>15</v>
      </c>
      <c r="T26" s="56" t="s">
        <v>655</v>
      </c>
      <c r="U26" s="56" t="s">
        <v>655</v>
      </c>
      <c r="V26" s="8" t="s">
        <v>15</v>
      </c>
      <c r="W26" s="8" t="s">
        <v>16</v>
      </c>
      <c r="X26" s="9" t="s">
        <v>17</v>
      </c>
      <c r="Y26" s="7" t="s">
        <v>15</v>
      </c>
      <c r="Z26" s="228"/>
      <c r="AA26" s="26" t="s">
        <v>617</v>
      </c>
      <c r="AB26" s="7" t="s">
        <v>659</v>
      </c>
      <c r="AC26" s="15" t="s">
        <v>665</v>
      </c>
    </row>
    <row r="27" spans="1:29" ht="68.25" customHeight="1" x14ac:dyDescent="0.25">
      <c r="A27" s="477"/>
      <c r="B27" s="419"/>
      <c r="C27" s="419"/>
      <c r="D27" s="479"/>
      <c r="E27" s="419"/>
      <c r="F27" s="15">
        <v>127</v>
      </c>
      <c r="G27" s="7" t="s">
        <v>885</v>
      </c>
      <c r="H27" s="18" t="s">
        <v>341</v>
      </c>
      <c r="I27" s="15" t="s">
        <v>31</v>
      </c>
      <c r="J27" s="15" t="s">
        <v>14</v>
      </c>
      <c r="K27" s="15" t="s">
        <v>418</v>
      </c>
      <c r="L27" s="15" t="s">
        <v>627</v>
      </c>
      <c r="M27" s="169" t="s">
        <v>419</v>
      </c>
      <c r="N27" s="15" t="s">
        <v>343</v>
      </c>
      <c r="O27" s="15" t="s">
        <v>344</v>
      </c>
      <c r="P27" s="17" t="s">
        <v>1011</v>
      </c>
      <c r="Q27" s="17" t="s">
        <v>1018</v>
      </c>
      <c r="R27" s="25" t="s">
        <v>15</v>
      </c>
      <c r="S27" s="25" t="s">
        <v>15</v>
      </c>
      <c r="T27" s="56" t="s">
        <v>655</v>
      </c>
      <c r="U27" s="56" t="s">
        <v>655</v>
      </c>
      <c r="V27" s="8" t="s">
        <v>15</v>
      </c>
      <c r="W27" s="8" t="s">
        <v>16</v>
      </c>
      <c r="X27" s="9" t="s">
        <v>17</v>
      </c>
      <c r="Y27" s="7" t="s">
        <v>15</v>
      </c>
      <c r="Z27" s="228"/>
      <c r="AA27" s="26" t="s">
        <v>454</v>
      </c>
      <c r="AB27" s="7" t="s">
        <v>659</v>
      </c>
      <c r="AC27" s="15" t="s">
        <v>665</v>
      </c>
    </row>
    <row r="28" spans="1:29" ht="93" customHeight="1" x14ac:dyDescent="0.25">
      <c r="A28" s="477"/>
      <c r="B28" s="419"/>
      <c r="C28" s="419"/>
      <c r="D28" s="479"/>
      <c r="E28" s="419"/>
      <c r="F28" s="20">
        <v>128</v>
      </c>
      <c r="G28" s="7" t="s">
        <v>886</v>
      </c>
      <c r="H28" s="18" t="s">
        <v>345</v>
      </c>
      <c r="I28" s="15" t="s">
        <v>31</v>
      </c>
      <c r="J28" s="15" t="s">
        <v>14</v>
      </c>
      <c r="K28" s="15" t="s">
        <v>417</v>
      </c>
      <c r="L28" s="15" t="s">
        <v>630</v>
      </c>
      <c r="M28" s="169" t="s">
        <v>416</v>
      </c>
      <c r="N28" s="15" t="s">
        <v>414</v>
      </c>
      <c r="O28" s="15" t="s">
        <v>415</v>
      </c>
      <c r="P28" s="17" t="s">
        <v>1020</v>
      </c>
      <c r="Q28" s="17" t="s">
        <v>1021</v>
      </c>
      <c r="R28" s="25" t="s">
        <v>15</v>
      </c>
      <c r="S28" s="25" t="s">
        <v>15</v>
      </c>
      <c r="T28" s="56" t="s">
        <v>655</v>
      </c>
      <c r="U28" s="56" t="s">
        <v>655</v>
      </c>
      <c r="V28" s="8" t="s">
        <v>15</v>
      </c>
      <c r="W28" s="8" t="s">
        <v>16</v>
      </c>
      <c r="X28" s="9" t="s">
        <v>17</v>
      </c>
      <c r="Y28" s="7" t="s">
        <v>15</v>
      </c>
      <c r="Z28" s="228"/>
      <c r="AA28" s="26" t="s">
        <v>618</v>
      </c>
      <c r="AB28" s="7" t="s">
        <v>659</v>
      </c>
      <c r="AC28" s="15" t="s">
        <v>665</v>
      </c>
    </row>
    <row r="29" spans="1:29" ht="78.75" x14ac:dyDescent="0.25">
      <c r="A29" s="477"/>
      <c r="B29" s="419"/>
      <c r="C29" s="419"/>
      <c r="D29" s="479"/>
      <c r="E29" s="419"/>
      <c r="F29" s="15">
        <v>129</v>
      </c>
      <c r="G29" s="7" t="s">
        <v>887</v>
      </c>
      <c r="H29" s="18" t="s">
        <v>346</v>
      </c>
      <c r="I29" s="15" t="s">
        <v>31</v>
      </c>
      <c r="J29" s="15" t="s">
        <v>14</v>
      </c>
      <c r="K29" s="15" t="s">
        <v>413</v>
      </c>
      <c r="L29" s="15" t="s">
        <v>627</v>
      </c>
      <c r="M29" s="169" t="s">
        <v>405</v>
      </c>
      <c r="N29" s="15" t="s">
        <v>371</v>
      </c>
      <c r="O29" s="15" t="s">
        <v>15</v>
      </c>
      <c r="P29" s="15" t="s">
        <v>15</v>
      </c>
      <c r="Q29" s="15" t="s">
        <v>1022</v>
      </c>
      <c r="R29" s="25" t="s">
        <v>15</v>
      </c>
      <c r="S29" s="25" t="s">
        <v>15</v>
      </c>
      <c r="T29" s="56" t="s">
        <v>655</v>
      </c>
      <c r="U29" s="56" t="s">
        <v>655</v>
      </c>
      <c r="V29" s="8" t="s">
        <v>15</v>
      </c>
      <c r="W29" s="8" t="s">
        <v>16</v>
      </c>
      <c r="X29" s="9" t="s">
        <v>17</v>
      </c>
      <c r="Y29" s="7" t="s">
        <v>15</v>
      </c>
      <c r="Z29" s="228"/>
      <c r="AA29" s="26" t="s">
        <v>455</v>
      </c>
      <c r="AB29" s="7" t="s">
        <v>659</v>
      </c>
      <c r="AC29" s="15" t="s">
        <v>661</v>
      </c>
    </row>
    <row r="30" spans="1:29" ht="96.75" customHeight="1" x14ac:dyDescent="0.25">
      <c r="A30" s="477"/>
      <c r="B30" s="419"/>
      <c r="C30" s="419"/>
      <c r="D30" s="479"/>
      <c r="E30" s="419"/>
      <c r="F30" s="20">
        <v>130</v>
      </c>
      <c r="G30" s="7" t="s">
        <v>888</v>
      </c>
      <c r="H30" s="18" t="s">
        <v>347</v>
      </c>
      <c r="I30" s="15" t="s">
        <v>31</v>
      </c>
      <c r="J30" s="15" t="s">
        <v>14</v>
      </c>
      <c r="K30" s="15" t="s">
        <v>348</v>
      </c>
      <c r="L30" s="15" t="s">
        <v>630</v>
      </c>
      <c r="M30" s="169" t="s">
        <v>349</v>
      </c>
      <c r="N30" s="19" t="s">
        <v>15</v>
      </c>
      <c r="O30" s="19" t="s">
        <v>15</v>
      </c>
      <c r="P30" s="19" t="s">
        <v>15</v>
      </c>
      <c r="Q30" s="19" t="s">
        <v>15</v>
      </c>
      <c r="R30" s="25" t="s">
        <v>15</v>
      </c>
      <c r="S30" s="25" t="s">
        <v>15</v>
      </c>
      <c r="T30" s="56" t="s">
        <v>174</v>
      </c>
      <c r="U30" s="56" t="s">
        <v>169</v>
      </c>
      <c r="V30" s="8" t="s">
        <v>15</v>
      </c>
      <c r="W30" s="8" t="s">
        <v>16</v>
      </c>
      <c r="X30" s="9" t="s">
        <v>17</v>
      </c>
      <c r="Y30" s="7" t="s">
        <v>15</v>
      </c>
      <c r="Z30" s="228"/>
      <c r="AA30" s="26" t="s">
        <v>619</v>
      </c>
      <c r="AB30" s="7" t="s">
        <v>659</v>
      </c>
      <c r="AC30" s="15" t="s">
        <v>661</v>
      </c>
    </row>
    <row r="31" spans="1:29" ht="122.25" customHeight="1" x14ac:dyDescent="0.25">
      <c r="A31" s="477"/>
      <c r="B31" s="419"/>
      <c r="C31" s="419"/>
      <c r="D31" s="479"/>
      <c r="E31" s="419"/>
      <c r="F31" s="15">
        <v>131</v>
      </c>
      <c r="G31" s="7" t="s">
        <v>889</v>
      </c>
      <c r="H31" s="18" t="s">
        <v>350</v>
      </c>
      <c r="I31" s="15" t="s">
        <v>31</v>
      </c>
      <c r="J31" s="15" t="s">
        <v>14</v>
      </c>
      <c r="K31" s="15" t="s">
        <v>353</v>
      </c>
      <c r="L31" s="15" t="s">
        <v>627</v>
      </c>
      <c r="M31" s="169" t="s">
        <v>412</v>
      </c>
      <c r="N31" s="15" t="s">
        <v>15</v>
      </c>
      <c r="O31" s="15" t="s">
        <v>406</v>
      </c>
      <c r="P31" s="15" t="s">
        <v>1023</v>
      </c>
      <c r="Q31" s="15" t="s">
        <v>1023</v>
      </c>
      <c r="R31" s="25" t="s">
        <v>15</v>
      </c>
      <c r="S31" s="25" t="s">
        <v>15</v>
      </c>
      <c r="T31" s="56" t="s">
        <v>959</v>
      </c>
      <c r="U31" s="56" t="s">
        <v>174</v>
      </c>
      <c r="V31" s="8" t="s">
        <v>67</v>
      </c>
      <c r="W31" s="8" t="s">
        <v>16</v>
      </c>
      <c r="X31" s="9" t="s">
        <v>17</v>
      </c>
      <c r="Y31" s="7" t="s">
        <v>15</v>
      </c>
      <c r="Z31" s="228"/>
      <c r="AA31" s="26" t="s">
        <v>455</v>
      </c>
      <c r="AB31" s="7" t="s">
        <v>659</v>
      </c>
      <c r="AC31" s="15" t="s">
        <v>665</v>
      </c>
    </row>
    <row r="32" spans="1:29" ht="47.25" x14ac:dyDescent="0.25">
      <c r="A32" s="477"/>
      <c r="B32" s="419"/>
      <c r="C32" s="419"/>
      <c r="D32" s="479"/>
      <c r="E32" s="419"/>
      <c r="F32" s="20">
        <v>132</v>
      </c>
      <c r="G32" s="7" t="s">
        <v>890</v>
      </c>
      <c r="H32" s="18" t="s">
        <v>351</v>
      </c>
      <c r="I32" s="15" t="s">
        <v>31</v>
      </c>
      <c r="J32" s="15" t="s">
        <v>14</v>
      </c>
      <c r="K32" s="15" t="s">
        <v>354</v>
      </c>
      <c r="L32" s="15" t="s">
        <v>627</v>
      </c>
      <c r="M32" s="169" t="s">
        <v>411</v>
      </c>
      <c r="N32" s="19" t="s">
        <v>15</v>
      </c>
      <c r="O32" s="19" t="s">
        <v>15</v>
      </c>
      <c r="P32" s="19" t="s">
        <v>15</v>
      </c>
      <c r="Q32" s="19" t="s">
        <v>15</v>
      </c>
      <c r="R32" s="25" t="s">
        <v>15</v>
      </c>
      <c r="S32" s="25" t="s">
        <v>15</v>
      </c>
      <c r="T32" s="56" t="s">
        <v>961</v>
      </c>
      <c r="U32" s="62" t="s">
        <v>662</v>
      </c>
      <c r="V32" s="8" t="s">
        <v>67</v>
      </c>
      <c r="W32" s="8" t="s">
        <v>16</v>
      </c>
      <c r="X32" s="9" t="s">
        <v>17</v>
      </c>
      <c r="Y32" s="7" t="s">
        <v>15</v>
      </c>
      <c r="Z32" s="228"/>
      <c r="AA32" s="26" t="s">
        <v>455</v>
      </c>
      <c r="AB32" s="7" t="s">
        <v>659</v>
      </c>
      <c r="AC32" s="15" t="s">
        <v>665</v>
      </c>
    </row>
    <row r="33" spans="1:29" ht="47.25" x14ac:dyDescent="0.25">
      <c r="A33" s="477"/>
      <c r="B33" s="419"/>
      <c r="C33" s="419"/>
      <c r="D33" s="479"/>
      <c r="E33" s="419"/>
      <c r="F33" s="15">
        <v>133</v>
      </c>
      <c r="G33" s="7" t="s">
        <v>891</v>
      </c>
      <c r="H33" s="18" t="s">
        <v>352</v>
      </c>
      <c r="I33" s="15" t="s">
        <v>31</v>
      </c>
      <c r="J33" s="15" t="s">
        <v>14</v>
      </c>
      <c r="K33" s="19" t="s">
        <v>355</v>
      </c>
      <c r="L33" s="19" t="s">
        <v>630</v>
      </c>
      <c r="M33" s="169" t="s">
        <v>356</v>
      </c>
      <c r="N33" s="19" t="s">
        <v>409</v>
      </c>
      <c r="O33" s="19" t="s">
        <v>410</v>
      </c>
      <c r="P33" s="19" t="s">
        <v>1024</v>
      </c>
      <c r="Q33" s="19" t="s">
        <v>1027</v>
      </c>
      <c r="R33" s="25" t="s">
        <v>15</v>
      </c>
      <c r="S33" s="25" t="s">
        <v>15</v>
      </c>
      <c r="T33" s="56" t="s">
        <v>655</v>
      </c>
      <c r="U33" s="56" t="s">
        <v>655</v>
      </c>
      <c r="V33" s="8" t="s">
        <v>15</v>
      </c>
      <c r="W33" s="8" t="s">
        <v>16</v>
      </c>
      <c r="X33" s="9" t="s">
        <v>17</v>
      </c>
      <c r="Y33" s="7" t="s">
        <v>15</v>
      </c>
      <c r="Z33" s="228"/>
      <c r="AA33" s="26" t="s">
        <v>454</v>
      </c>
      <c r="AB33" s="7" t="s">
        <v>659</v>
      </c>
      <c r="AC33" s="15" t="s">
        <v>665</v>
      </c>
    </row>
    <row r="34" spans="1:29" ht="104.25" customHeight="1" x14ac:dyDescent="0.25">
      <c r="A34" s="478"/>
      <c r="B34" s="420"/>
      <c r="C34" s="420"/>
      <c r="D34" s="480"/>
      <c r="E34" s="420"/>
      <c r="F34" s="20">
        <v>134</v>
      </c>
      <c r="G34" s="7" t="s">
        <v>892</v>
      </c>
      <c r="H34" s="18" t="s">
        <v>357</v>
      </c>
      <c r="I34" s="15" t="s">
        <v>31</v>
      </c>
      <c r="J34" s="15" t="s">
        <v>14</v>
      </c>
      <c r="K34" s="19" t="s">
        <v>358</v>
      </c>
      <c r="L34" s="19" t="s">
        <v>630</v>
      </c>
      <c r="M34" s="169" t="s">
        <v>359</v>
      </c>
      <c r="N34" s="19" t="s">
        <v>408</v>
      </c>
      <c r="O34" s="19" t="s">
        <v>407</v>
      </c>
      <c r="P34" s="19" t="s">
        <v>1025</v>
      </c>
      <c r="Q34" s="19" t="s">
        <v>1026</v>
      </c>
      <c r="R34" s="25" t="s">
        <v>15</v>
      </c>
      <c r="S34" s="25" t="s">
        <v>15</v>
      </c>
      <c r="T34" s="56" t="s">
        <v>655</v>
      </c>
      <c r="U34" s="56" t="s">
        <v>655</v>
      </c>
      <c r="V34" s="8" t="s">
        <v>67</v>
      </c>
      <c r="W34" s="8" t="s">
        <v>16</v>
      </c>
      <c r="X34" s="9" t="s">
        <v>17</v>
      </c>
      <c r="Y34" s="7" t="s">
        <v>15</v>
      </c>
      <c r="Z34" s="228"/>
      <c r="AA34" s="26" t="s">
        <v>453</v>
      </c>
      <c r="AB34" s="7" t="s">
        <v>659</v>
      </c>
      <c r="AC34" s="15" t="s">
        <v>663</v>
      </c>
    </row>
    <row r="35" spans="1:29" x14ac:dyDescent="0.25">
      <c r="AC35" s="49"/>
    </row>
    <row r="36" spans="1:29" x14ac:dyDescent="0.25">
      <c r="AC36" s="49"/>
    </row>
  </sheetData>
  <mergeCells count="30">
    <mergeCell ref="AB3:AB7"/>
    <mergeCell ref="AC3:AC7"/>
    <mergeCell ref="A10:A34"/>
    <mergeCell ref="B10:B34"/>
    <mergeCell ref="C10:C34"/>
    <mergeCell ref="D10:D34"/>
    <mergeCell ref="E10:E34"/>
    <mergeCell ref="A9:AA9"/>
    <mergeCell ref="W3:W7"/>
    <mergeCell ref="X3:X7"/>
    <mergeCell ref="Y3:Y7"/>
    <mergeCell ref="AA3:AA7"/>
    <mergeCell ref="A8:AA8"/>
    <mergeCell ref="M3:M7"/>
    <mergeCell ref="R3:R7"/>
    <mergeCell ref="U3:U7"/>
    <mergeCell ref="V3:V7"/>
    <mergeCell ref="H3:H7"/>
    <mergeCell ref="I3:I7"/>
    <mergeCell ref="J3:J7"/>
    <mergeCell ref="K3:K7"/>
    <mergeCell ref="L3:L7"/>
    <mergeCell ref="S3:S7"/>
    <mergeCell ref="Q3:Q7"/>
    <mergeCell ref="G3:G7"/>
    <mergeCell ref="A3:A7"/>
    <mergeCell ref="B3:B7"/>
    <mergeCell ref="C3:C7"/>
    <mergeCell ref="D3:D7"/>
    <mergeCell ref="E3:E7"/>
  </mergeCells>
  <pageMargins left="0.15748031496062992" right="0.15748031496062992" top="0.74803149606299213" bottom="0.39370078740157483" header="0.31496062992125984" footer="0.31496062992125984"/>
  <pageSetup paperSize="8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opLeftCell="J1" zoomScale="62" zoomScaleNormal="62" workbookViewId="0">
      <selection activeCell="AA1" sqref="AA1:AA1048576"/>
    </sheetView>
  </sheetViews>
  <sheetFormatPr defaultRowHeight="154.5" customHeight="1" x14ac:dyDescent="0.25"/>
  <cols>
    <col min="7" max="7" width="12.140625" customWidth="1"/>
    <col min="8" max="8" width="15.85546875" customWidth="1"/>
    <col min="9" max="9" width="16" customWidth="1"/>
    <col min="10" max="10" width="16.7109375" customWidth="1"/>
    <col min="11" max="12" width="12.140625" customWidth="1"/>
    <col min="13" max="13" width="22.85546875" customWidth="1"/>
    <col min="14" max="14" width="15.7109375" hidden="1" customWidth="1"/>
    <col min="15" max="15" width="19.28515625" customWidth="1"/>
    <col min="16" max="16" width="18.5703125" customWidth="1"/>
    <col min="17" max="17" width="23.5703125" customWidth="1"/>
    <col min="18" max="20" width="16" customWidth="1"/>
    <col min="21" max="21" width="15.42578125" style="45" customWidth="1"/>
    <col min="22" max="25" width="15.42578125" style="42" customWidth="1"/>
    <col min="26" max="27" width="15.42578125" style="42" hidden="1" customWidth="1"/>
    <col min="28" max="28" width="14.7109375" customWidth="1"/>
    <col min="29" max="29" width="21.28515625" customWidth="1"/>
  </cols>
  <sheetData>
    <row r="1" spans="1:29" ht="19.5" customHeight="1" x14ac:dyDescent="0.25">
      <c r="A1" s="57" t="s">
        <v>647</v>
      </c>
      <c r="B1" s="58"/>
      <c r="C1" s="58"/>
      <c r="D1" s="58"/>
    </row>
    <row r="2" spans="1:29" ht="29.25" customHeight="1" x14ac:dyDescent="0.25">
      <c r="A2" s="57" t="s">
        <v>748</v>
      </c>
      <c r="B2" s="58"/>
      <c r="C2" s="58"/>
      <c r="D2" s="58"/>
    </row>
    <row r="3" spans="1:29" ht="18.75" customHeight="1" x14ac:dyDescent="0.25">
      <c r="A3" s="425" t="s">
        <v>0</v>
      </c>
      <c r="B3" s="295" t="s">
        <v>1</v>
      </c>
      <c r="C3" s="319" t="s">
        <v>637</v>
      </c>
      <c r="D3" s="295" t="s">
        <v>2</v>
      </c>
      <c r="E3" s="428" t="s">
        <v>3</v>
      </c>
      <c r="F3" s="85"/>
      <c r="G3" s="410" t="s">
        <v>4</v>
      </c>
      <c r="H3" s="410" t="s">
        <v>5</v>
      </c>
      <c r="I3" s="410" t="s">
        <v>6</v>
      </c>
      <c r="J3" s="410" t="s">
        <v>7</v>
      </c>
      <c r="K3" s="431" t="s">
        <v>628</v>
      </c>
      <c r="L3" s="431" t="s">
        <v>626</v>
      </c>
      <c r="M3" s="447" t="s">
        <v>8</v>
      </c>
      <c r="N3" s="38"/>
      <c r="O3" s="39"/>
      <c r="P3" s="50"/>
      <c r="Q3" s="291" t="s">
        <v>957</v>
      </c>
      <c r="R3" s="287" t="s">
        <v>921</v>
      </c>
      <c r="S3" s="287" t="s">
        <v>922</v>
      </c>
      <c r="T3" s="196"/>
      <c r="U3" s="398" t="s">
        <v>642</v>
      </c>
      <c r="V3" s="395" t="s">
        <v>9</v>
      </c>
      <c r="W3" s="395" t="s">
        <v>10</v>
      </c>
      <c r="X3" s="394" t="s">
        <v>11</v>
      </c>
      <c r="Y3" s="395" t="s">
        <v>12</v>
      </c>
      <c r="Z3" s="439" t="s">
        <v>695</v>
      </c>
      <c r="AA3" s="319" t="s">
        <v>695</v>
      </c>
      <c r="AB3" s="319" t="s">
        <v>658</v>
      </c>
      <c r="AC3" s="319" t="s">
        <v>660</v>
      </c>
    </row>
    <row r="4" spans="1:29" ht="45.75" customHeight="1" x14ac:dyDescent="0.25">
      <c r="A4" s="426"/>
      <c r="B4" s="295"/>
      <c r="C4" s="427"/>
      <c r="D4" s="295"/>
      <c r="E4" s="429"/>
      <c r="F4" s="411" t="s">
        <v>683</v>
      </c>
      <c r="G4" s="411"/>
      <c r="H4" s="411"/>
      <c r="I4" s="411"/>
      <c r="J4" s="411"/>
      <c r="K4" s="432"/>
      <c r="L4" s="432"/>
      <c r="M4" s="447"/>
      <c r="N4" s="28" t="s">
        <v>622</v>
      </c>
      <c r="O4" s="40" t="s">
        <v>623</v>
      </c>
      <c r="P4" s="52" t="s">
        <v>958</v>
      </c>
      <c r="Q4" s="291"/>
      <c r="R4" s="287"/>
      <c r="S4" s="287"/>
      <c r="T4" s="197" t="s">
        <v>927</v>
      </c>
      <c r="U4" s="398"/>
      <c r="V4" s="395"/>
      <c r="W4" s="395"/>
      <c r="X4" s="394"/>
      <c r="Y4" s="395"/>
      <c r="Z4" s="440"/>
      <c r="AA4" s="320"/>
      <c r="AB4" s="320"/>
      <c r="AC4" s="320"/>
    </row>
    <row r="5" spans="1:29" ht="33" customHeight="1" x14ac:dyDescent="0.25">
      <c r="A5" s="426"/>
      <c r="B5" s="295"/>
      <c r="C5" s="427"/>
      <c r="D5" s="295"/>
      <c r="E5" s="429"/>
      <c r="F5" s="411"/>
      <c r="G5" s="411"/>
      <c r="H5" s="411"/>
      <c r="I5" s="411"/>
      <c r="J5" s="411"/>
      <c r="K5" s="432"/>
      <c r="L5" s="432"/>
      <c r="M5" s="447"/>
      <c r="N5" s="36" t="s">
        <v>643</v>
      </c>
      <c r="O5" s="34" t="s">
        <v>39</v>
      </c>
      <c r="P5" s="37" t="s">
        <v>39</v>
      </c>
      <c r="Q5" s="291"/>
      <c r="R5" s="287"/>
      <c r="S5" s="287"/>
      <c r="T5" s="197"/>
      <c r="U5" s="398"/>
      <c r="V5" s="395"/>
      <c r="W5" s="395"/>
      <c r="X5" s="394"/>
      <c r="Y5" s="395"/>
      <c r="Z5" s="440"/>
      <c r="AA5" s="320"/>
      <c r="AB5" s="320"/>
      <c r="AC5" s="320"/>
    </row>
    <row r="6" spans="1:29" ht="19.5" customHeight="1" x14ac:dyDescent="0.25">
      <c r="A6" s="426"/>
      <c r="B6" s="295"/>
      <c r="C6" s="427"/>
      <c r="D6" s="295"/>
      <c r="E6" s="429"/>
      <c r="F6" s="30"/>
      <c r="G6" s="411"/>
      <c r="H6" s="411"/>
      <c r="I6" s="411"/>
      <c r="J6" s="411"/>
      <c r="K6" s="432"/>
      <c r="L6" s="432"/>
      <c r="M6" s="447"/>
      <c r="N6" s="29"/>
      <c r="O6" s="226"/>
      <c r="P6" s="209"/>
      <c r="Q6" s="291"/>
      <c r="R6" s="287"/>
      <c r="S6" s="287"/>
      <c r="T6" s="197"/>
      <c r="U6" s="398"/>
      <c r="V6" s="395"/>
      <c r="W6" s="395"/>
      <c r="X6" s="394"/>
      <c r="Y6" s="395"/>
      <c r="Z6" s="440"/>
      <c r="AA6" s="320"/>
      <c r="AB6" s="320"/>
      <c r="AC6" s="320"/>
    </row>
    <row r="7" spans="1:29" ht="17.25" customHeight="1" x14ac:dyDescent="0.25">
      <c r="A7" s="426"/>
      <c r="B7" s="295"/>
      <c r="C7" s="427"/>
      <c r="D7" s="295"/>
      <c r="E7" s="430"/>
      <c r="F7" s="30"/>
      <c r="G7" s="411"/>
      <c r="H7" s="411"/>
      <c r="I7" s="424"/>
      <c r="J7" s="424"/>
      <c r="K7" s="432"/>
      <c r="L7" s="432"/>
      <c r="M7" s="447"/>
      <c r="N7" s="31"/>
      <c r="O7" s="229"/>
      <c r="P7" s="46"/>
      <c r="Q7" s="291"/>
      <c r="R7" s="287"/>
      <c r="S7" s="287"/>
      <c r="T7" s="198"/>
      <c r="U7" s="398"/>
      <c r="V7" s="395"/>
      <c r="W7" s="395"/>
      <c r="X7" s="394"/>
      <c r="Y7" s="395"/>
      <c r="Z7" s="440"/>
      <c r="AA7" s="321"/>
      <c r="AB7" s="321"/>
      <c r="AC7" s="321"/>
    </row>
    <row r="8" spans="1:29" ht="32.25" customHeight="1" x14ac:dyDescent="0.7">
      <c r="A8" s="484" t="s">
        <v>654</v>
      </c>
      <c r="B8" s="484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230"/>
      <c r="AB8" s="182"/>
      <c r="AC8" s="60"/>
    </row>
    <row r="9" spans="1:29" s="3" customFormat="1" ht="39.75" customHeight="1" x14ac:dyDescent="0.25">
      <c r="A9" s="486" t="s">
        <v>40</v>
      </c>
      <c r="B9" s="487"/>
      <c r="C9" s="487"/>
      <c r="D9" s="487"/>
      <c r="E9" s="487"/>
      <c r="F9" s="488"/>
      <c r="G9" s="488"/>
      <c r="H9" s="488"/>
      <c r="I9" s="488"/>
      <c r="J9" s="488"/>
      <c r="K9" s="488"/>
      <c r="L9" s="488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9"/>
      <c r="AA9" s="208"/>
      <c r="AB9" s="61"/>
      <c r="AC9" s="61"/>
    </row>
    <row r="10" spans="1:29" s="2" customFormat="1" ht="131.25" customHeight="1" x14ac:dyDescent="0.25">
      <c r="A10" s="415" t="s">
        <v>620</v>
      </c>
      <c r="B10" s="457" t="s">
        <v>633</v>
      </c>
      <c r="C10" s="457" t="s">
        <v>635</v>
      </c>
      <c r="D10" s="457" t="s">
        <v>37</v>
      </c>
      <c r="E10" s="302" t="s">
        <v>36</v>
      </c>
      <c r="F10" s="86">
        <v>135</v>
      </c>
      <c r="G10" s="86" t="s">
        <v>893</v>
      </c>
      <c r="H10" s="86" t="s">
        <v>70</v>
      </c>
      <c r="I10" s="86" t="s">
        <v>740</v>
      </c>
      <c r="J10" s="86" t="s">
        <v>14</v>
      </c>
      <c r="K10" s="86" t="s">
        <v>62</v>
      </c>
      <c r="L10" s="86" t="s">
        <v>630</v>
      </c>
      <c r="M10" s="155" t="s">
        <v>61</v>
      </c>
      <c r="N10" s="89" t="s">
        <v>529</v>
      </c>
      <c r="O10" s="89" t="s">
        <v>973</v>
      </c>
      <c r="P10" s="171" t="s">
        <v>974</v>
      </c>
      <c r="Q10" s="171" t="s">
        <v>975</v>
      </c>
      <c r="R10" s="171" t="s">
        <v>15</v>
      </c>
      <c r="S10" s="171" t="s">
        <v>15</v>
      </c>
      <c r="T10" s="171" t="s">
        <v>15</v>
      </c>
      <c r="U10" s="97" t="s">
        <v>66</v>
      </c>
      <c r="V10" s="172" t="s">
        <v>63</v>
      </c>
      <c r="W10" s="172" t="s">
        <v>25</v>
      </c>
      <c r="X10" s="173" t="s">
        <v>17</v>
      </c>
      <c r="Y10" s="174" t="s">
        <v>64</v>
      </c>
      <c r="Z10" s="174" t="s">
        <v>65</v>
      </c>
      <c r="AA10" s="89" t="s">
        <v>952</v>
      </c>
      <c r="AB10" s="180" t="s">
        <v>714</v>
      </c>
      <c r="AC10" s="86" t="s">
        <v>747</v>
      </c>
    </row>
    <row r="11" spans="1:29" s="1" customFormat="1" ht="82.5" customHeight="1" x14ac:dyDescent="0.25">
      <c r="A11" s="416"/>
      <c r="B11" s="458"/>
      <c r="C11" s="458"/>
      <c r="D11" s="490"/>
      <c r="E11" s="303"/>
      <c r="F11" s="86">
        <v>136</v>
      </c>
      <c r="G11" s="86" t="s">
        <v>894</v>
      </c>
      <c r="H11" s="170" t="s">
        <v>71</v>
      </c>
      <c r="I11" s="86" t="s">
        <v>740</v>
      </c>
      <c r="J11" s="86" t="s">
        <v>14</v>
      </c>
      <c r="K11" s="86" t="s">
        <v>94</v>
      </c>
      <c r="L11" s="86" t="s">
        <v>630</v>
      </c>
      <c r="M11" s="159" t="s">
        <v>95</v>
      </c>
      <c r="N11" s="171" t="s">
        <v>527</v>
      </c>
      <c r="O11" s="171" t="s">
        <v>528</v>
      </c>
      <c r="P11" s="171" t="s">
        <v>982</v>
      </c>
      <c r="Q11" s="171" t="s">
        <v>976</v>
      </c>
      <c r="R11" s="171" t="s">
        <v>15</v>
      </c>
      <c r="S11" s="171" t="s">
        <v>15</v>
      </c>
      <c r="T11" s="171" t="s">
        <v>15</v>
      </c>
      <c r="U11" s="91">
        <v>900000</v>
      </c>
      <c r="V11" s="172" t="s">
        <v>67</v>
      </c>
      <c r="W11" s="172" t="s">
        <v>25</v>
      </c>
      <c r="X11" s="173" t="s">
        <v>17</v>
      </c>
      <c r="Y11" s="174" t="s">
        <v>68</v>
      </c>
      <c r="Z11" s="174" t="s">
        <v>69</v>
      </c>
      <c r="AA11" s="231"/>
      <c r="AB11" s="180" t="s">
        <v>659</v>
      </c>
      <c r="AC11" s="86" t="s">
        <v>747</v>
      </c>
    </row>
    <row r="12" spans="1:29" s="1" customFormat="1" ht="73.5" customHeight="1" x14ac:dyDescent="0.25">
      <c r="A12" s="416"/>
      <c r="B12" s="458"/>
      <c r="C12" s="458"/>
      <c r="D12" s="490"/>
      <c r="E12" s="303"/>
      <c r="F12" s="86">
        <v>137</v>
      </c>
      <c r="G12" s="86" t="s">
        <v>895</v>
      </c>
      <c r="H12" s="86" t="s">
        <v>72</v>
      </c>
      <c r="I12" s="86" t="s">
        <v>740</v>
      </c>
      <c r="J12" s="86" t="s">
        <v>14</v>
      </c>
      <c r="K12" s="86" t="s">
        <v>524</v>
      </c>
      <c r="L12" s="86" t="s">
        <v>630</v>
      </c>
      <c r="M12" s="159" t="s">
        <v>741</v>
      </c>
      <c r="N12" s="89" t="s">
        <v>525</v>
      </c>
      <c r="O12" s="171" t="s">
        <v>526</v>
      </c>
      <c r="P12" s="171" t="s">
        <v>953</v>
      </c>
      <c r="Q12" s="243" t="s">
        <v>977</v>
      </c>
      <c r="R12" s="171" t="s">
        <v>979</v>
      </c>
      <c r="S12" s="171" t="s">
        <v>978</v>
      </c>
      <c r="T12" s="150">
        <v>0</v>
      </c>
      <c r="U12" s="91" t="s">
        <v>73</v>
      </c>
      <c r="V12" s="172" t="s">
        <v>67</v>
      </c>
      <c r="W12" s="172" t="s">
        <v>25</v>
      </c>
      <c r="X12" s="173" t="s">
        <v>17</v>
      </c>
      <c r="Y12" s="174" t="s">
        <v>74</v>
      </c>
      <c r="Z12" s="174" t="s">
        <v>75</v>
      </c>
      <c r="AA12" s="231"/>
      <c r="AB12" s="180" t="s">
        <v>659</v>
      </c>
      <c r="AC12" s="86" t="s">
        <v>747</v>
      </c>
    </row>
    <row r="13" spans="1:29" s="1" customFormat="1" ht="75" customHeight="1" x14ac:dyDescent="0.25">
      <c r="A13" s="416"/>
      <c r="B13" s="458"/>
      <c r="C13" s="458"/>
      <c r="D13" s="490"/>
      <c r="E13" s="303"/>
      <c r="F13" s="86">
        <v>138</v>
      </c>
      <c r="G13" s="86" t="s">
        <v>896</v>
      </c>
      <c r="H13" s="89" t="s">
        <v>76</v>
      </c>
      <c r="I13" s="86" t="s">
        <v>740</v>
      </c>
      <c r="J13" s="86" t="s">
        <v>14</v>
      </c>
      <c r="K13" s="86" t="s">
        <v>77</v>
      </c>
      <c r="L13" s="86" t="s">
        <v>630</v>
      </c>
      <c r="M13" s="155" t="s">
        <v>78</v>
      </c>
      <c r="N13" s="89" t="s">
        <v>89</v>
      </c>
      <c r="O13" s="89" t="s">
        <v>90</v>
      </c>
      <c r="P13" s="89" t="s">
        <v>981</v>
      </c>
      <c r="Q13" s="89" t="s">
        <v>980</v>
      </c>
      <c r="R13" s="171" t="s">
        <v>15</v>
      </c>
      <c r="S13" s="171" t="s">
        <v>15</v>
      </c>
      <c r="T13" s="244">
        <v>25000</v>
      </c>
      <c r="U13" s="91">
        <v>50000</v>
      </c>
      <c r="V13" s="172" t="s">
        <v>67</v>
      </c>
      <c r="W13" s="172" t="s">
        <v>25</v>
      </c>
      <c r="X13" s="173" t="s">
        <v>17</v>
      </c>
      <c r="Y13" s="174" t="s">
        <v>86</v>
      </c>
      <c r="Z13" s="174" t="s">
        <v>85</v>
      </c>
      <c r="AA13" s="231"/>
      <c r="AB13" s="180" t="s">
        <v>659</v>
      </c>
      <c r="AC13" s="86" t="s">
        <v>747</v>
      </c>
    </row>
    <row r="14" spans="1:29" s="1" customFormat="1" ht="132" customHeight="1" x14ac:dyDescent="0.25">
      <c r="A14" s="416"/>
      <c r="B14" s="458"/>
      <c r="C14" s="458"/>
      <c r="D14" s="490"/>
      <c r="E14" s="303"/>
      <c r="F14" s="86">
        <v>139</v>
      </c>
      <c r="G14" s="86" t="s">
        <v>897</v>
      </c>
      <c r="H14" s="89" t="s">
        <v>79</v>
      </c>
      <c r="I14" s="86" t="s">
        <v>740</v>
      </c>
      <c r="J14" s="86" t="s">
        <v>14</v>
      </c>
      <c r="K14" s="86" t="s">
        <v>84</v>
      </c>
      <c r="L14" s="86" t="s">
        <v>630</v>
      </c>
      <c r="M14" s="155" t="s">
        <v>81</v>
      </c>
      <c r="N14" s="89" t="s">
        <v>88</v>
      </c>
      <c r="O14" s="89" t="s">
        <v>96</v>
      </c>
      <c r="P14" s="89" t="s">
        <v>983</v>
      </c>
      <c r="Q14" s="89" t="s">
        <v>974</v>
      </c>
      <c r="R14" s="89" t="s">
        <v>984</v>
      </c>
      <c r="S14" s="89" t="s">
        <v>985</v>
      </c>
      <c r="T14" s="244">
        <v>12500</v>
      </c>
      <c r="U14" s="91">
        <v>50000</v>
      </c>
      <c r="V14" s="172" t="s">
        <v>67</v>
      </c>
      <c r="W14" s="172" t="s">
        <v>25</v>
      </c>
      <c r="X14" s="173" t="s">
        <v>17</v>
      </c>
      <c r="Y14" s="174" t="s">
        <v>68</v>
      </c>
      <c r="Z14" s="174" t="s">
        <v>85</v>
      </c>
      <c r="AA14" s="231"/>
      <c r="AB14" s="180" t="s">
        <v>714</v>
      </c>
      <c r="AC14" s="86" t="s">
        <v>747</v>
      </c>
    </row>
    <row r="15" spans="1:29" s="1" customFormat="1" ht="72" customHeight="1" x14ac:dyDescent="0.25">
      <c r="A15" s="416"/>
      <c r="B15" s="458"/>
      <c r="C15" s="458"/>
      <c r="D15" s="490"/>
      <c r="E15" s="303"/>
      <c r="F15" s="86">
        <v>140</v>
      </c>
      <c r="G15" s="86" t="s">
        <v>898</v>
      </c>
      <c r="H15" s="89" t="s">
        <v>80</v>
      </c>
      <c r="I15" s="86" t="s">
        <v>740</v>
      </c>
      <c r="J15" s="86" t="s">
        <v>14</v>
      </c>
      <c r="K15" s="86" t="s">
        <v>83</v>
      </c>
      <c r="L15" s="86"/>
      <c r="M15" s="155" t="s">
        <v>988</v>
      </c>
      <c r="N15" s="155" t="s">
        <v>987</v>
      </c>
      <c r="O15" s="89" t="s">
        <v>82</v>
      </c>
      <c r="P15" s="89" t="s">
        <v>986</v>
      </c>
      <c r="Q15" s="89" t="s">
        <v>986</v>
      </c>
      <c r="R15" s="171" t="s">
        <v>15</v>
      </c>
      <c r="S15" s="171" t="s">
        <v>15</v>
      </c>
      <c r="T15" s="244">
        <v>25000</v>
      </c>
      <c r="U15" s="91">
        <v>50000</v>
      </c>
      <c r="V15" s="172" t="s">
        <v>67</v>
      </c>
      <c r="W15" s="172" t="s">
        <v>25</v>
      </c>
      <c r="X15" s="173" t="s">
        <v>17</v>
      </c>
      <c r="Y15" s="174" t="s">
        <v>68</v>
      </c>
      <c r="Z15" s="174" t="s">
        <v>85</v>
      </c>
      <c r="AA15" s="231"/>
      <c r="AB15" s="180" t="s">
        <v>714</v>
      </c>
      <c r="AC15" s="86" t="s">
        <v>747</v>
      </c>
    </row>
    <row r="16" spans="1:29" s="1" customFormat="1" ht="117.75" customHeight="1" x14ac:dyDescent="0.25">
      <c r="A16" s="416"/>
      <c r="B16" s="458"/>
      <c r="C16" s="458"/>
      <c r="D16" s="490"/>
      <c r="E16" s="303"/>
      <c r="F16" s="86">
        <v>141</v>
      </c>
      <c r="G16" s="86" t="s">
        <v>913</v>
      </c>
      <c r="H16" s="89" t="s">
        <v>739</v>
      </c>
      <c r="I16" s="86" t="s">
        <v>740</v>
      </c>
      <c r="J16" s="86" t="s">
        <v>14</v>
      </c>
      <c r="K16" s="86" t="s">
        <v>521</v>
      </c>
      <c r="L16" s="86" t="s">
        <v>630</v>
      </c>
      <c r="M16" s="159" t="s">
        <v>92</v>
      </c>
      <c r="N16" s="89" t="s">
        <v>522</v>
      </c>
      <c r="O16" s="89" t="s">
        <v>523</v>
      </c>
      <c r="P16" s="89" t="s">
        <v>981</v>
      </c>
      <c r="Q16" s="89" t="s">
        <v>981</v>
      </c>
      <c r="R16" s="171" t="s">
        <v>15</v>
      </c>
      <c r="S16" s="171" t="s">
        <v>15</v>
      </c>
      <c r="T16" s="89"/>
      <c r="U16" s="91">
        <v>200000</v>
      </c>
      <c r="V16" s="172" t="s">
        <v>67</v>
      </c>
      <c r="W16" s="172" t="s">
        <v>25</v>
      </c>
      <c r="X16" s="173" t="s">
        <v>17</v>
      </c>
      <c r="Y16" s="174" t="s">
        <v>68</v>
      </c>
      <c r="Z16" s="174" t="s">
        <v>87</v>
      </c>
      <c r="AA16" s="231"/>
      <c r="AB16" s="180" t="s">
        <v>659</v>
      </c>
      <c r="AC16" s="86" t="s">
        <v>747</v>
      </c>
    </row>
    <row r="17" spans="1:29" s="1" customFormat="1" ht="60" x14ac:dyDescent="0.25">
      <c r="A17" s="416"/>
      <c r="B17" s="458"/>
      <c r="C17" s="458"/>
      <c r="D17" s="490"/>
      <c r="E17" s="303"/>
      <c r="F17" s="86">
        <v>142</v>
      </c>
      <c r="G17" s="86" t="s">
        <v>912</v>
      </c>
      <c r="H17" s="89" t="s">
        <v>91</v>
      </c>
      <c r="I17" s="86" t="s">
        <v>740</v>
      </c>
      <c r="J17" s="86" t="s">
        <v>14</v>
      </c>
      <c r="K17" s="86" t="s">
        <v>518</v>
      </c>
      <c r="L17" s="86" t="s">
        <v>630</v>
      </c>
      <c r="M17" s="155" t="s">
        <v>742</v>
      </c>
      <c r="N17" s="89" t="s">
        <v>519</v>
      </c>
      <c r="O17" s="89" t="s">
        <v>520</v>
      </c>
      <c r="P17" s="89" t="s">
        <v>991</v>
      </c>
      <c r="Q17" s="89" t="s">
        <v>992</v>
      </c>
      <c r="R17" s="171" t="s">
        <v>15</v>
      </c>
      <c r="S17" s="171" t="s">
        <v>15</v>
      </c>
      <c r="T17" s="89"/>
      <c r="U17" s="91">
        <v>200000</v>
      </c>
      <c r="V17" s="172" t="s">
        <v>67</v>
      </c>
      <c r="W17" s="172" t="s">
        <v>25</v>
      </c>
      <c r="X17" s="173" t="s">
        <v>17</v>
      </c>
      <c r="Y17" s="174" t="s">
        <v>68</v>
      </c>
      <c r="Z17" s="181" t="s">
        <v>93</v>
      </c>
      <c r="AA17" s="232"/>
      <c r="AB17" s="180" t="s">
        <v>659</v>
      </c>
      <c r="AC17" s="86" t="s">
        <v>747</v>
      </c>
    </row>
    <row r="18" spans="1:29" s="1" customFormat="1" ht="75" customHeight="1" x14ac:dyDescent="0.25">
      <c r="A18" s="416"/>
      <c r="B18" s="458"/>
      <c r="C18" s="458"/>
      <c r="D18" s="490"/>
      <c r="E18" s="303"/>
      <c r="F18" s="86">
        <v>143</v>
      </c>
      <c r="G18" s="86" t="s">
        <v>899</v>
      </c>
      <c r="H18" s="89" t="s">
        <v>97</v>
      </c>
      <c r="I18" s="86" t="s">
        <v>740</v>
      </c>
      <c r="J18" s="86" t="s">
        <v>14</v>
      </c>
      <c r="K18" s="86" t="s">
        <v>516</v>
      </c>
      <c r="L18" s="86" t="s">
        <v>630</v>
      </c>
      <c r="M18" s="155" t="s">
        <v>98</v>
      </c>
      <c r="N18" s="89" t="s">
        <v>517</v>
      </c>
      <c r="O18" s="89" t="s">
        <v>15</v>
      </c>
      <c r="P18" s="89" t="s">
        <v>15</v>
      </c>
      <c r="Q18" s="89" t="s">
        <v>994</v>
      </c>
      <c r="R18" s="171" t="s">
        <v>15</v>
      </c>
      <c r="S18" s="171" t="s">
        <v>15</v>
      </c>
      <c r="T18" s="91">
        <v>50000</v>
      </c>
      <c r="U18" s="91">
        <v>100000</v>
      </c>
      <c r="V18" s="172" t="s">
        <v>67</v>
      </c>
      <c r="W18" s="172" t="s">
        <v>25</v>
      </c>
      <c r="X18" s="173" t="s">
        <v>17</v>
      </c>
      <c r="Y18" s="174" t="s">
        <v>68</v>
      </c>
      <c r="Z18" s="181" t="s">
        <v>297</v>
      </c>
      <c r="AA18" s="232"/>
      <c r="AB18" s="180" t="s">
        <v>714</v>
      </c>
      <c r="AC18" s="86" t="s">
        <v>747</v>
      </c>
    </row>
    <row r="19" spans="1:29" s="1" customFormat="1" ht="113.25" customHeight="1" x14ac:dyDescent="0.25">
      <c r="A19" s="416"/>
      <c r="B19" s="458"/>
      <c r="C19" s="458"/>
      <c r="D19" s="490"/>
      <c r="E19" s="303"/>
      <c r="F19" s="86">
        <v>144</v>
      </c>
      <c r="G19" s="86" t="s">
        <v>900</v>
      </c>
      <c r="H19" s="89" t="s">
        <v>100</v>
      </c>
      <c r="I19" s="86" t="s">
        <v>740</v>
      </c>
      <c r="J19" s="86" t="s">
        <v>14</v>
      </c>
      <c r="K19" s="86" t="s">
        <v>743</v>
      </c>
      <c r="L19" s="86" t="s">
        <v>630</v>
      </c>
      <c r="M19" s="155" t="s">
        <v>101</v>
      </c>
      <c r="N19" s="89" t="s">
        <v>515</v>
      </c>
      <c r="O19" s="89" t="s">
        <v>15</v>
      </c>
      <c r="P19" s="89" t="s">
        <v>15</v>
      </c>
      <c r="Q19" s="89" t="s">
        <v>993</v>
      </c>
      <c r="R19" s="171" t="s">
        <v>15</v>
      </c>
      <c r="S19" s="171" t="s">
        <v>15</v>
      </c>
      <c r="T19" s="91">
        <v>200000</v>
      </c>
      <c r="U19" s="91">
        <v>200000</v>
      </c>
      <c r="V19" s="172" t="s">
        <v>99</v>
      </c>
      <c r="W19" s="172" t="s">
        <v>25</v>
      </c>
      <c r="X19" s="173" t="s">
        <v>17</v>
      </c>
      <c r="Y19" s="174" t="s">
        <v>68</v>
      </c>
      <c r="Z19" s="181" t="s">
        <v>297</v>
      </c>
      <c r="AA19" s="232"/>
      <c r="AB19" s="180" t="s">
        <v>714</v>
      </c>
      <c r="AC19" s="86" t="s">
        <v>747</v>
      </c>
    </row>
    <row r="20" spans="1:29" s="1" customFormat="1" ht="78" customHeight="1" x14ac:dyDescent="0.25">
      <c r="A20" s="416"/>
      <c r="B20" s="458"/>
      <c r="C20" s="458"/>
      <c r="D20" s="490"/>
      <c r="E20" s="303"/>
      <c r="F20" s="86">
        <v>145</v>
      </c>
      <c r="G20" s="86" t="s">
        <v>914</v>
      </c>
      <c r="H20" s="89" t="s">
        <v>102</v>
      </c>
      <c r="I20" s="86" t="s">
        <v>740</v>
      </c>
      <c r="J20" s="86" t="s">
        <v>14</v>
      </c>
      <c r="K20" s="86" t="s">
        <v>513</v>
      </c>
      <c r="L20" s="86" t="s">
        <v>630</v>
      </c>
      <c r="M20" s="159" t="s">
        <v>103</v>
      </c>
      <c r="N20" s="86" t="s">
        <v>514</v>
      </c>
      <c r="O20" s="89" t="s">
        <v>15</v>
      </c>
      <c r="P20" s="89" t="s">
        <v>15</v>
      </c>
      <c r="Q20" s="89" t="s">
        <v>995</v>
      </c>
      <c r="R20" s="171" t="s">
        <v>15</v>
      </c>
      <c r="S20" s="171" t="s">
        <v>15</v>
      </c>
      <c r="T20" s="91">
        <v>150000</v>
      </c>
      <c r="U20" s="91">
        <v>150000</v>
      </c>
      <c r="V20" s="172" t="s">
        <v>67</v>
      </c>
      <c r="W20" s="172" t="s">
        <v>25</v>
      </c>
      <c r="X20" s="173" t="s">
        <v>17</v>
      </c>
      <c r="Y20" s="174" t="s">
        <v>68</v>
      </c>
      <c r="Z20" s="181" t="s">
        <v>297</v>
      </c>
      <c r="AA20" s="232"/>
      <c r="AB20" s="180" t="s">
        <v>714</v>
      </c>
      <c r="AC20" s="86" t="s">
        <v>747</v>
      </c>
    </row>
    <row r="21" spans="1:29" s="1" customFormat="1" ht="92.25" customHeight="1" x14ac:dyDescent="0.25">
      <c r="A21" s="416"/>
      <c r="B21" s="458"/>
      <c r="C21" s="458"/>
      <c r="D21" s="490"/>
      <c r="E21" s="303"/>
      <c r="F21" s="86">
        <v>146</v>
      </c>
      <c r="G21" s="86" t="s">
        <v>915</v>
      </c>
      <c r="H21" s="89" t="s">
        <v>104</v>
      </c>
      <c r="I21" s="86" t="s">
        <v>740</v>
      </c>
      <c r="J21" s="86" t="s">
        <v>14</v>
      </c>
      <c r="K21" s="86" t="s">
        <v>510</v>
      </c>
      <c r="L21" s="86" t="s">
        <v>630</v>
      </c>
      <c r="M21" s="155" t="s">
        <v>105</v>
      </c>
      <c r="N21" s="89" t="s">
        <v>511</v>
      </c>
      <c r="O21" s="89" t="s">
        <v>512</v>
      </c>
      <c r="P21" s="89" t="s">
        <v>981</v>
      </c>
      <c r="Q21" s="89" t="s">
        <v>997</v>
      </c>
      <c r="R21" s="89" t="s">
        <v>954</v>
      </c>
      <c r="S21" s="171" t="s">
        <v>15</v>
      </c>
      <c r="T21" s="91">
        <v>350000</v>
      </c>
      <c r="U21" s="91">
        <v>350000</v>
      </c>
      <c r="V21" s="172" t="s">
        <v>67</v>
      </c>
      <c r="W21" s="172" t="s">
        <v>25</v>
      </c>
      <c r="X21" s="173" t="s">
        <v>17</v>
      </c>
      <c r="Y21" s="174" t="s">
        <v>68</v>
      </c>
      <c r="Z21" s="181" t="s">
        <v>297</v>
      </c>
      <c r="AA21" s="232"/>
      <c r="AB21" s="180" t="s">
        <v>714</v>
      </c>
      <c r="AC21" s="86" t="s">
        <v>747</v>
      </c>
    </row>
    <row r="22" spans="1:29" s="1" customFormat="1" ht="72" customHeight="1" x14ac:dyDescent="0.25">
      <c r="A22" s="416"/>
      <c r="B22" s="458"/>
      <c r="C22" s="458"/>
      <c r="D22" s="490"/>
      <c r="E22" s="303"/>
      <c r="F22" s="86">
        <v>147</v>
      </c>
      <c r="G22" s="86" t="s">
        <v>901</v>
      </c>
      <c r="H22" s="89" t="s">
        <v>106</v>
      </c>
      <c r="I22" s="86" t="s">
        <v>740</v>
      </c>
      <c r="J22" s="86" t="s">
        <v>14</v>
      </c>
      <c r="K22" s="86" t="s">
        <v>509</v>
      </c>
      <c r="L22" s="86" t="s">
        <v>630</v>
      </c>
      <c r="M22" s="155" t="s">
        <v>110</v>
      </c>
      <c r="N22" s="89" t="s">
        <v>15</v>
      </c>
      <c r="O22" s="89" t="s">
        <v>508</v>
      </c>
      <c r="P22" s="89" t="s">
        <v>996</v>
      </c>
      <c r="Q22" s="89" t="s">
        <v>996</v>
      </c>
      <c r="R22" s="171" t="s">
        <v>15</v>
      </c>
      <c r="S22" s="171" t="s">
        <v>15</v>
      </c>
      <c r="T22" s="91">
        <v>200000</v>
      </c>
      <c r="U22" s="91">
        <v>200000</v>
      </c>
      <c r="V22" s="172" t="s">
        <v>67</v>
      </c>
      <c r="W22" s="172" t="s">
        <v>25</v>
      </c>
      <c r="X22" s="173" t="s">
        <v>17</v>
      </c>
      <c r="Y22" s="174" t="s">
        <v>68</v>
      </c>
      <c r="Z22" s="181" t="s">
        <v>297</v>
      </c>
      <c r="AA22" s="232"/>
      <c r="AB22" s="180" t="s">
        <v>714</v>
      </c>
      <c r="AC22" s="86" t="s">
        <v>747</v>
      </c>
    </row>
    <row r="23" spans="1:29" s="1" customFormat="1" ht="90.75" customHeight="1" x14ac:dyDescent="0.25">
      <c r="A23" s="416"/>
      <c r="B23" s="458"/>
      <c r="C23" s="458"/>
      <c r="D23" s="490"/>
      <c r="E23" s="303"/>
      <c r="F23" s="86">
        <v>148</v>
      </c>
      <c r="G23" s="86" t="s">
        <v>902</v>
      </c>
      <c r="H23" s="89" t="s">
        <v>107</v>
      </c>
      <c r="I23" s="86" t="s">
        <v>740</v>
      </c>
      <c r="J23" s="86" t="s">
        <v>14</v>
      </c>
      <c r="K23" s="86" t="s">
        <v>503</v>
      </c>
      <c r="L23" s="86" t="s">
        <v>630</v>
      </c>
      <c r="M23" s="155" t="s">
        <v>109</v>
      </c>
      <c r="N23" s="89" t="s">
        <v>15</v>
      </c>
      <c r="O23" s="89" t="s">
        <v>507</v>
      </c>
      <c r="P23" s="89" t="s">
        <v>953</v>
      </c>
      <c r="Q23" s="89" t="s">
        <v>953</v>
      </c>
      <c r="R23" s="171"/>
      <c r="S23" s="171"/>
      <c r="T23" s="245" t="s">
        <v>999</v>
      </c>
      <c r="U23" s="91">
        <v>100000</v>
      </c>
      <c r="V23" s="172" t="s">
        <v>67</v>
      </c>
      <c r="W23" s="172" t="s">
        <v>25</v>
      </c>
      <c r="X23" s="173" t="s">
        <v>17</v>
      </c>
      <c r="Y23" s="174" t="s">
        <v>68</v>
      </c>
      <c r="Z23" s="181" t="s">
        <v>297</v>
      </c>
      <c r="AA23" s="232"/>
      <c r="AB23" s="180" t="s">
        <v>714</v>
      </c>
      <c r="AC23" s="86" t="s">
        <v>747</v>
      </c>
    </row>
    <row r="24" spans="1:29" s="1" customFormat="1" ht="83.25" customHeight="1" x14ac:dyDescent="0.25">
      <c r="A24" s="416"/>
      <c r="B24" s="458"/>
      <c r="C24" s="458"/>
      <c r="D24" s="490"/>
      <c r="E24" s="303"/>
      <c r="F24" s="86">
        <v>149</v>
      </c>
      <c r="G24" s="86" t="s">
        <v>903</v>
      </c>
      <c r="H24" s="89" t="s">
        <v>108</v>
      </c>
      <c r="I24" s="86" t="s">
        <v>740</v>
      </c>
      <c r="J24" s="86" t="s">
        <v>14</v>
      </c>
      <c r="K24" s="86" t="s">
        <v>503</v>
      </c>
      <c r="L24" s="86" t="s">
        <v>630</v>
      </c>
      <c r="M24" s="155" t="s">
        <v>109</v>
      </c>
      <c r="N24" s="89" t="s">
        <v>506</v>
      </c>
      <c r="O24" s="89" t="s">
        <v>15</v>
      </c>
      <c r="P24" s="89" t="s">
        <v>15</v>
      </c>
      <c r="Q24" s="89" t="s">
        <v>998</v>
      </c>
      <c r="R24" s="171" t="s">
        <v>15</v>
      </c>
      <c r="S24" s="171" t="s">
        <v>15</v>
      </c>
      <c r="T24" s="123">
        <v>60000</v>
      </c>
      <c r="U24" s="91">
        <v>120000</v>
      </c>
      <c r="V24" s="172" t="s">
        <v>67</v>
      </c>
      <c r="W24" s="172" t="s">
        <v>25</v>
      </c>
      <c r="X24" s="173" t="s">
        <v>17</v>
      </c>
      <c r="Y24" s="174" t="s">
        <v>68</v>
      </c>
      <c r="Z24" s="181" t="s">
        <v>297</v>
      </c>
      <c r="AA24" s="232"/>
      <c r="AB24" s="180" t="s">
        <v>714</v>
      </c>
      <c r="AC24" s="86" t="s">
        <v>747</v>
      </c>
    </row>
    <row r="25" spans="1:29" s="1" customFormat="1" ht="78.75" customHeight="1" x14ac:dyDescent="0.25">
      <c r="A25" s="416"/>
      <c r="B25" s="458"/>
      <c r="C25" s="458"/>
      <c r="D25" s="490"/>
      <c r="E25" s="303"/>
      <c r="F25" s="86">
        <v>150</v>
      </c>
      <c r="G25" s="86" t="s">
        <v>904</v>
      </c>
      <c r="H25" s="89" t="s">
        <v>111</v>
      </c>
      <c r="I25" s="86" t="s">
        <v>740</v>
      </c>
      <c r="J25" s="86" t="s">
        <v>14</v>
      </c>
      <c r="K25" s="86" t="s">
        <v>501</v>
      </c>
      <c r="L25" s="86" t="s">
        <v>630</v>
      </c>
      <c r="M25" s="155" t="s">
        <v>112</v>
      </c>
      <c r="N25" s="89" t="s">
        <v>15</v>
      </c>
      <c r="O25" s="89" t="s">
        <v>15</v>
      </c>
      <c r="P25" s="89" t="s">
        <v>953</v>
      </c>
      <c r="Q25" s="89" t="s">
        <v>953</v>
      </c>
      <c r="R25" s="89"/>
      <c r="S25" s="89" t="s">
        <v>1000</v>
      </c>
      <c r="T25" s="245" t="s">
        <v>999</v>
      </c>
      <c r="U25" s="91">
        <v>200000</v>
      </c>
      <c r="V25" s="172" t="s">
        <v>113</v>
      </c>
      <c r="W25" s="172" t="s">
        <v>25</v>
      </c>
      <c r="X25" s="173" t="s">
        <v>17</v>
      </c>
      <c r="Y25" s="174" t="s">
        <v>68</v>
      </c>
      <c r="Z25" s="181" t="s">
        <v>297</v>
      </c>
      <c r="AA25" s="232"/>
      <c r="AB25" s="180" t="s">
        <v>714</v>
      </c>
      <c r="AC25" s="86" t="s">
        <v>747</v>
      </c>
    </row>
    <row r="26" spans="1:29" s="1" customFormat="1" ht="86.25" customHeight="1" x14ac:dyDescent="0.25">
      <c r="A26" s="416"/>
      <c r="B26" s="458"/>
      <c r="C26" s="458"/>
      <c r="D26" s="490"/>
      <c r="E26" s="303"/>
      <c r="F26" s="86">
        <v>151</v>
      </c>
      <c r="G26" s="86" t="s">
        <v>905</v>
      </c>
      <c r="H26" s="89" t="s">
        <v>114</v>
      </c>
      <c r="I26" s="86" t="s">
        <v>740</v>
      </c>
      <c r="J26" s="86" t="s">
        <v>14</v>
      </c>
      <c r="K26" s="86" t="s">
        <v>501</v>
      </c>
      <c r="L26" s="86" t="s">
        <v>630</v>
      </c>
      <c r="M26" s="155" t="s">
        <v>1001</v>
      </c>
      <c r="N26" s="89" t="s">
        <v>505</v>
      </c>
      <c r="O26" s="89" t="s">
        <v>488</v>
      </c>
      <c r="P26" s="89" t="s">
        <v>951</v>
      </c>
      <c r="Q26" s="89" t="s">
        <v>1002</v>
      </c>
      <c r="R26" s="171" t="s">
        <v>15</v>
      </c>
      <c r="S26" s="171" t="s">
        <v>15</v>
      </c>
      <c r="T26" s="89"/>
      <c r="U26" s="91">
        <v>200000</v>
      </c>
      <c r="V26" s="172" t="s">
        <v>113</v>
      </c>
      <c r="W26" s="172" t="s">
        <v>25</v>
      </c>
      <c r="X26" s="173" t="s">
        <v>17</v>
      </c>
      <c r="Y26" s="174" t="s">
        <v>68</v>
      </c>
      <c r="Z26" s="181" t="s">
        <v>297</v>
      </c>
      <c r="AA26" s="232"/>
      <c r="AB26" s="180" t="s">
        <v>714</v>
      </c>
      <c r="AC26" s="86" t="s">
        <v>747</v>
      </c>
    </row>
    <row r="27" spans="1:29" s="1" customFormat="1" ht="78.75" customHeight="1" x14ac:dyDescent="0.25">
      <c r="A27" s="416"/>
      <c r="B27" s="458"/>
      <c r="C27" s="458"/>
      <c r="D27" s="490"/>
      <c r="E27" s="303"/>
      <c r="F27" s="86">
        <v>152</v>
      </c>
      <c r="G27" s="86" t="s">
        <v>906</v>
      </c>
      <c r="H27" s="89" t="s">
        <v>115</v>
      </c>
      <c r="I27" s="86" t="s">
        <v>740</v>
      </c>
      <c r="J27" s="86" t="s">
        <v>14</v>
      </c>
      <c r="K27" s="86" t="s">
        <v>501</v>
      </c>
      <c r="L27" s="86" t="s">
        <v>630</v>
      </c>
      <c r="M27" s="155" t="s">
        <v>116</v>
      </c>
      <c r="N27" s="89" t="s">
        <v>15</v>
      </c>
      <c r="O27" s="89" t="s">
        <v>15</v>
      </c>
      <c r="P27" s="89" t="s">
        <v>15</v>
      </c>
      <c r="Q27" s="89" t="s">
        <v>15</v>
      </c>
      <c r="R27" s="171" t="s">
        <v>15</v>
      </c>
      <c r="S27" s="89" t="s">
        <v>1003</v>
      </c>
      <c r="T27" s="246" t="s">
        <v>999</v>
      </c>
      <c r="U27" s="91">
        <v>200000</v>
      </c>
      <c r="V27" s="172" t="s">
        <v>113</v>
      </c>
      <c r="W27" s="172" t="s">
        <v>25</v>
      </c>
      <c r="X27" s="173" t="s">
        <v>17</v>
      </c>
      <c r="Y27" s="174" t="s">
        <v>68</v>
      </c>
      <c r="Z27" s="181" t="s">
        <v>297</v>
      </c>
      <c r="AA27" s="232"/>
      <c r="AB27" s="180" t="s">
        <v>714</v>
      </c>
      <c r="AC27" s="86" t="s">
        <v>747</v>
      </c>
    </row>
    <row r="28" spans="1:29" s="1" customFormat="1" ht="60" x14ac:dyDescent="0.25">
      <c r="A28" s="416"/>
      <c r="B28" s="458"/>
      <c r="C28" s="458"/>
      <c r="D28" s="490"/>
      <c r="E28" s="303"/>
      <c r="F28" s="86">
        <v>153</v>
      </c>
      <c r="G28" s="86" t="s">
        <v>907</v>
      </c>
      <c r="H28" s="89" t="s">
        <v>117</v>
      </c>
      <c r="I28" s="86" t="s">
        <v>740</v>
      </c>
      <c r="J28" s="86" t="s">
        <v>14</v>
      </c>
      <c r="K28" s="86" t="s">
        <v>502</v>
      </c>
      <c r="L28" s="86" t="s">
        <v>630</v>
      </c>
      <c r="M28" s="155" t="s">
        <v>118</v>
      </c>
      <c r="N28" s="89" t="s">
        <v>15</v>
      </c>
      <c r="O28" s="89" t="s">
        <v>744</v>
      </c>
      <c r="P28" s="89" t="s">
        <v>951</v>
      </c>
      <c r="Q28" s="89" t="s">
        <v>1004</v>
      </c>
      <c r="R28" s="89" t="s">
        <v>15</v>
      </c>
      <c r="S28" s="171" t="s">
        <v>15</v>
      </c>
      <c r="T28" s="123">
        <v>40000</v>
      </c>
      <c r="U28" s="91">
        <v>80000</v>
      </c>
      <c r="V28" s="172" t="s">
        <v>113</v>
      </c>
      <c r="W28" s="172" t="s">
        <v>25</v>
      </c>
      <c r="X28" s="173" t="s">
        <v>17</v>
      </c>
      <c r="Y28" s="174" t="s">
        <v>68</v>
      </c>
      <c r="Z28" s="181" t="s">
        <v>297</v>
      </c>
      <c r="AA28" s="232"/>
      <c r="AB28" s="180" t="s">
        <v>714</v>
      </c>
      <c r="AC28" s="86" t="s">
        <v>747</v>
      </c>
    </row>
    <row r="29" spans="1:29" s="1" customFormat="1" ht="83.25" customHeight="1" x14ac:dyDescent="0.25">
      <c r="A29" s="416"/>
      <c r="B29" s="458"/>
      <c r="C29" s="458"/>
      <c r="D29" s="490"/>
      <c r="E29" s="303"/>
      <c r="F29" s="86">
        <v>154</v>
      </c>
      <c r="G29" s="86" t="s">
        <v>908</v>
      </c>
      <c r="H29" s="89" t="s">
        <v>119</v>
      </c>
      <c r="I29" s="86" t="s">
        <v>740</v>
      </c>
      <c r="J29" s="86" t="s">
        <v>14</v>
      </c>
      <c r="K29" s="86" t="s">
        <v>503</v>
      </c>
      <c r="L29" s="86" t="s">
        <v>630</v>
      </c>
      <c r="M29" s="155" t="s">
        <v>120</v>
      </c>
      <c r="N29" s="89" t="s">
        <v>745</v>
      </c>
      <c r="O29" s="89" t="s">
        <v>504</v>
      </c>
      <c r="P29" s="89" t="s">
        <v>951</v>
      </c>
      <c r="Q29" s="89" t="s">
        <v>1005</v>
      </c>
      <c r="R29" s="89" t="s">
        <v>15</v>
      </c>
      <c r="S29" s="171" t="s">
        <v>15</v>
      </c>
      <c r="T29" s="247"/>
      <c r="U29" s="91">
        <v>80000</v>
      </c>
      <c r="V29" s="172" t="s">
        <v>113</v>
      </c>
      <c r="W29" s="172" t="s">
        <v>25</v>
      </c>
      <c r="X29" s="173" t="s">
        <v>17</v>
      </c>
      <c r="Y29" s="174" t="s">
        <v>68</v>
      </c>
      <c r="Z29" s="181" t="s">
        <v>297</v>
      </c>
      <c r="AA29" s="232"/>
      <c r="AB29" s="180" t="s">
        <v>714</v>
      </c>
      <c r="AC29" s="86" t="s">
        <v>747</v>
      </c>
    </row>
    <row r="30" spans="1:29" s="1" customFormat="1" ht="69" customHeight="1" x14ac:dyDescent="0.25">
      <c r="A30" s="416"/>
      <c r="B30" s="458"/>
      <c r="C30" s="458"/>
      <c r="D30" s="490"/>
      <c r="E30" s="303"/>
      <c r="F30" s="86">
        <v>155</v>
      </c>
      <c r="G30" s="86" t="s">
        <v>909</v>
      </c>
      <c r="H30" s="89" t="s">
        <v>121</v>
      </c>
      <c r="I30" s="86" t="s">
        <v>740</v>
      </c>
      <c r="J30" s="86" t="s">
        <v>14</v>
      </c>
      <c r="K30" s="86" t="s">
        <v>502</v>
      </c>
      <c r="L30" s="86" t="s">
        <v>630</v>
      </c>
      <c r="M30" s="155" t="s">
        <v>122</v>
      </c>
      <c r="N30" s="89" t="s">
        <v>15</v>
      </c>
      <c r="O30" s="89" t="s">
        <v>746</v>
      </c>
      <c r="P30" s="89" t="s">
        <v>953</v>
      </c>
      <c r="Q30" s="89" t="s">
        <v>953</v>
      </c>
      <c r="R30" s="89"/>
      <c r="S30" s="89" t="s">
        <v>1006</v>
      </c>
      <c r="T30" s="246" t="s">
        <v>999</v>
      </c>
      <c r="U30" s="91">
        <v>100000</v>
      </c>
      <c r="V30" s="172" t="s">
        <v>113</v>
      </c>
      <c r="W30" s="172" t="s">
        <v>25</v>
      </c>
      <c r="X30" s="173" t="s">
        <v>17</v>
      </c>
      <c r="Y30" s="174" t="s">
        <v>68</v>
      </c>
      <c r="Z30" s="181" t="s">
        <v>297</v>
      </c>
      <c r="AA30" s="232"/>
      <c r="AB30" s="180" t="s">
        <v>714</v>
      </c>
      <c r="AC30" s="86" t="s">
        <v>747</v>
      </c>
    </row>
    <row r="31" spans="1:29" s="1" customFormat="1" ht="78" customHeight="1" x14ac:dyDescent="0.25">
      <c r="A31" s="416"/>
      <c r="B31" s="458"/>
      <c r="C31" s="458"/>
      <c r="D31" s="490"/>
      <c r="E31" s="303"/>
      <c r="F31" s="86">
        <v>156</v>
      </c>
      <c r="G31" s="86" t="s">
        <v>910</v>
      </c>
      <c r="H31" s="89" t="s">
        <v>123</v>
      </c>
      <c r="I31" s="86" t="s">
        <v>740</v>
      </c>
      <c r="J31" s="86" t="s">
        <v>14</v>
      </c>
      <c r="K31" s="86" t="s">
        <v>501</v>
      </c>
      <c r="L31" s="86" t="s">
        <v>630</v>
      </c>
      <c r="M31" s="155" t="s">
        <v>500</v>
      </c>
      <c r="N31" s="89" t="s">
        <v>15</v>
      </c>
      <c r="O31" s="89" t="s">
        <v>499</v>
      </c>
      <c r="P31" s="89" t="s">
        <v>1007</v>
      </c>
      <c r="Q31" s="89" t="s">
        <v>1007</v>
      </c>
      <c r="R31" s="89" t="s">
        <v>15</v>
      </c>
      <c r="S31" s="171" t="s">
        <v>15</v>
      </c>
      <c r="T31" s="91">
        <v>200000</v>
      </c>
      <c r="U31" s="91">
        <v>200000</v>
      </c>
      <c r="V31" s="172" t="s">
        <v>113</v>
      </c>
      <c r="W31" s="172" t="s">
        <v>25</v>
      </c>
      <c r="X31" s="173" t="s">
        <v>17</v>
      </c>
      <c r="Y31" s="174" t="s">
        <v>68</v>
      </c>
      <c r="Z31" s="181" t="s">
        <v>297</v>
      </c>
      <c r="AA31" s="232"/>
      <c r="AB31" s="180" t="s">
        <v>714</v>
      </c>
      <c r="AC31" s="86" t="s">
        <v>747</v>
      </c>
    </row>
    <row r="32" spans="1:29" s="43" customFormat="1" ht="81" customHeight="1" x14ac:dyDescent="0.25">
      <c r="A32" s="417"/>
      <c r="B32" s="459"/>
      <c r="C32" s="459"/>
      <c r="D32" s="491"/>
      <c r="E32" s="393"/>
      <c r="F32" s="86">
        <v>157</v>
      </c>
      <c r="G32" s="86" t="s">
        <v>911</v>
      </c>
      <c r="H32" s="89" t="s">
        <v>165</v>
      </c>
      <c r="I32" s="86" t="s">
        <v>740</v>
      </c>
      <c r="J32" s="86" t="s">
        <v>14</v>
      </c>
      <c r="K32" s="86" t="s">
        <v>498</v>
      </c>
      <c r="L32" s="86" t="s">
        <v>630</v>
      </c>
      <c r="M32" s="155" t="s">
        <v>166</v>
      </c>
      <c r="N32" s="89" t="s">
        <v>167</v>
      </c>
      <c r="O32" s="89" t="s">
        <v>15</v>
      </c>
      <c r="P32" s="89" t="s">
        <v>1008</v>
      </c>
      <c r="Q32" s="89" t="s">
        <v>1008</v>
      </c>
      <c r="R32" s="89" t="s">
        <v>15</v>
      </c>
      <c r="S32" s="171" t="s">
        <v>15</v>
      </c>
      <c r="T32" s="89" t="s">
        <v>956</v>
      </c>
      <c r="U32" s="89" t="s">
        <v>15</v>
      </c>
      <c r="V32" s="172" t="s">
        <v>15</v>
      </c>
      <c r="W32" s="172" t="s">
        <v>25</v>
      </c>
      <c r="X32" s="173" t="s">
        <v>17</v>
      </c>
      <c r="Y32" s="174" t="s">
        <v>68</v>
      </c>
      <c r="Z32" s="181" t="s">
        <v>297</v>
      </c>
      <c r="AA32" s="232"/>
      <c r="AB32" s="180" t="s">
        <v>714</v>
      </c>
      <c r="AC32" s="86" t="s">
        <v>747</v>
      </c>
    </row>
  </sheetData>
  <mergeCells count="32">
    <mergeCell ref="AA3:AA7"/>
    <mergeCell ref="B3:B7"/>
    <mergeCell ref="C3:C7"/>
    <mergeCell ref="W3:W7"/>
    <mergeCell ref="X3:X7"/>
    <mergeCell ref="D3:D7"/>
    <mergeCell ref="E3:E7"/>
    <mergeCell ref="R3:R7"/>
    <mergeCell ref="S3:S7"/>
    <mergeCell ref="Q3:Q7"/>
    <mergeCell ref="A9:Z9"/>
    <mergeCell ref="A10:A32"/>
    <mergeCell ref="B10:B32"/>
    <mergeCell ref="C10:C32"/>
    <mergeCell ref="D10:D32"/>
    <mergeCell ref="E10:E32"/>
    <mergeCell ref="AB3:AB7"/>
    <mergeCell ref="AC3:AC7"/>
    <mergeCell ref="G3:G7"/>
    <mergeCell ref="A8:Z8"/>
    <mergeCell ref="M3:M7"/>
    <mergeCell ref="U3:U7"/>
    <mergeCell ref="V3:V7"/>
    <mergeCell ref="H3:H7"/>
    <mergeCell ref="I3:I7"/>
    <mergeCell ref="J3:J7"/>
    <mergeCell ref="K3:K7"/>
    <mergeCell ref="L3:L7"/>
    <mergeCell ref="F4:F5"/>
    <mergeCell ref="Y3:Y7"/>
    <mergeCell ref="Z3:Z7"/>
    <mergeCell ref="A3:A7"/>
  </mergeCells>
  <pageMargins left="0.7" right="0.7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Organisat Scorecard</vt:lpstr>
      <vt:lpstr>MM</vt:lpstr>
      <vt:lpstr>EDP</vt:lpstr>
      <vt:lpstr>Tech. Services</vt:lpstr>
      <vt:lpstr>Corp. Services</vt:lpstr>
      <vt:lpstr>Finance</vt:lpstr>
      <vt:lpstr>Community Services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Mathambo</dc:creator>
  <cp:lastModifiedBy>Lee-Anne Naidoo</cp:lastModifiedBy>
  <cp:lastPrinted>2019-01-17T12:50:26Z</cp:lastPrinted>
  <dcterms:created xsi:type="dcterms:W3CDTF">2017-03-20T06:44:59Z</dcterms:created>
  <dcterms:modified xsi:type="dcterms:W3CDTF">2019-02-19T11:26:57Z</dcterms:modified>
</cp:coreProperties>
</file>